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00" activeTab="1"/>
  </bookViews>
  <sheets>
    <sheet name="Exp" sheetId="1" r:id="rId1"/>
    <sheet name="Rev 17" sheetId="2" r:id="rId2"/>
  </sheets>
  <definedNames>
    <definedName name="_xlnm._FilterDatabase" localSheetId="1" hidden="1">'Rev 17'!$A$1:$G$279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" i="2"/>
  <c r="I2" i="2"/>
  <c r="L41" i="1" l="1"/>
  <c r="L38" i="1"/>
  <c r="L8" i="1"/>
</calcChain>
</file>

<file path=xl/sharedStrings.xml><?xml version="1.0" encoding="utf-8"?>
<sst xmlns="http://schemas.openxmlformats.org/spreadsheetml/2006/main" count="1928" uniqueCount="383">
  <si>
    <t>22</t>
  </si>
  <si>
    <t>INTERNATIONAL TRANSACTION -</t>
  </si>
  <si>
    <t xml:space="preserve">FIA CARD SERVICES NA          </t>
  </si>
  <si>
    <t>T81090039</t>
  </si>
  <si>
    <t>7040</t>
  </si>
  <si>
    <t>-</t>
  </si>
  <si>
    <t>20</t>
  </si>
  <si>
    <t>01</t>
  </si>
  <si>
    <t>0400</t>
  </si>
  <si>
    <t>331</t>
  </si>
  <si>
    <t>101</t>
  </si>
  <si>
    <t>BA331314601</t>
  </si>
  <si>
    <t>ADAPTIVE ENGINEERING - Purc</t>
  </si>
  <si>
    <t>4216</t>
  </si>
  <si>
    <t>SOUTHWES  5268512040570 - P</t>
  </si>
  <si>
    <t>6250</t>
  </si>
  <si>
    <t>11</t>
  </si>
  <si>
    <t>0000</t>
  </si>
  <si>
    <t>TC331130701</t>
  </si>
  <si>
    <t>SOUTHWES  5262490008775 - P</t>
  </si>
  <si>
    <t>TC331100701</t>
  </si>
  <si>
    <t>SOUTHWES  5262489966719 - P</t>
  </si>
  <si>
    <t>SOUTHWES  5268511072679 - P</t>
  </si>
  <si>
    <t>SOUTHWES  5268511072067 - P</t>
  </si>
  <si>
    <t>SOUTHWES  5268511072093 - P</t>
  </si>
  <si>
    <t>SOUTHWES  5268511072078 - P</t>
  </si>
  <si>
    <t>SOUTHWES  5268511072673 - P</t>
  </si>
  <si>
    <t>SOUTHWES  5262492965262 - P</t>
  </si>
  <si>
    <t>03</t>
  </si>
  <si>
    <t>SOUTHWES  5262483141155 - P</t>
  </si>
  <si>
    <t>TC331069701</t>
  </si>
  <si>
    <t>SOUTHWES  5262483142071 - P</t>
  </si>
  <si>
    <t>SOUTHWES  5262478971394 - P</t>
  </si>
  <si>
    <t>TC331041701</t>
  </si>
  <si>
    <t>SOUTHWES  5262478974086 - P</t>
  </si>
  <si>
    <t>SOUTHWES  5262478450930 - P</t>
  </si>
  <si>
    <t>SOUTHWES  5262466366925 - P</t>
  </si>
  <si>
    <t>TC331344601</t>
  </si>
  <si>
    <t>SOUTHWES  5262495343018 - P</t>
  </si>
  <si>
    <t>SOUTHWES  5262433174085 - P</t>
  </si>
  <si>
    <t>TC331253601</t>
  </si>
  <si>
    <t>SOUTHWES  5262459050414 - P</t>
  </si>
  <si>
    <t>SOUTHWES  5262469974246 - P</t>
  </si>
  <si>
    <t>TC331010701</t>
  </si>
  <si>
    <t>SOUTHWES  5262471292958 - P</t>
  </si>
  <si>
    <t>SOUTHWES  5262469227628 - P</t>
  </si>
  <si>
    <t>SOUTHWES  5262469978206 - P</t>
  </si>
  <si>
    <t>SOUTHWES  5268531663197 - P</t>
  </si>
  <si>
    <t>TC331191701</t>
  </si>
  <si>
    <t>SOUTHWES  5268531663300 - P</t>
  </si>
  <si>
    <t>SOUTHWES  5268531663382 - P</t>
  </si>
  <si>
    <t>SOUTHWES  5268525835230 - P</t>
  </si>
  <si>
    <t>SOUTHWES  5262101888463 - P</t>
  </si>
  <si>
    <t>TC331161701</t>
  </si>
  <si>
    <t>SOUTHWES  5268523363647 - P</t>
  </si>
  <si>
    <t>SOUTHWES  5262102523786 - P</t>
  </si>
  <si>
    <t>2941</t>
  </si>
  <si>
    <t>THE LED LIGHT INC - Purchas</t>
  </si>
  <si>
    <t>7020</t>
  </si>
  <si>
    <t>08</t>
  </si>
  <si>
    <t>0100</t>
  </si>
  <si>
    <t>BA331130701</t>
  </si>
  <si>
    <t>BOXWOOD TECHNOLOGY - Purcha</t>
  </si>
  <si>
    <t>7120</t>
  </si>
  <si>
    <t>04</t>
  </si>
  <si>
    <t>BA331283601</t>
  </si>
  <si>
    <t>SOUTHWES  5268514301790 - P</t>
  </si>
  <si>
    <t>PV 331 BA331283601</t>
  </si>
  <si>
    <t>10000177414</t>
  </si>
  <si>
    <t>YOURMEMBER-CAREERS - Purcha</t>
  </si>
  <si>
    <t>BA331253601</t>
  </si>
  <si>
    <t>SOUTHWES  5268531663507 - P</t>
  </si>
  <si>
    <t>2940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</si>
  <si>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</si>
  <si>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</si>
  <si>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</si>
  <si>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</si>
  <si>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</si>
  <si>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</si>
  <si>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</si>
  <si>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</si>
  <si>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</si>
  <si>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</si>
  <si>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</si>
  <si>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</si>
  <si>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</si>
  <si>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</si>
  <si>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</si>
  <si>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</si>
  <si>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</si>
  <si>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TOTAL</t>
  </si>
  <si>
    <t>Revenue Source</t>
  </si>
  <si>
    <t>Transaction Code</t>
  </si>
  <si>
    <t>Agency Code</t>
  </si>
  <si>
    <t>Document Number</t>
  </si>
  <si>
    <t>Budget</t>
  </si>
  <si>
    <t>3581</t>
  </si>
  <si>
    <t>CR</t>
  </si>
  <si>
    <t>CR331IMLS1350719</t>
  </si>
  <si>
    <t>135000</t>
  </si>
  <si>
    <t>3842</t>
  </si>
  <si>
    <t>CR331MUSLC160701</t>
  </si>
  <si>
    <t>CR331MUSLC160705</t>
  </si>
  <si>
    <t>CR331MUSLC160706</t>
  </si>
  <si>
    <t>CR33100000404529</t>
  </si>
  <si>
    <t>CR331MUSLC160707</t>
  </si>
  <si>
    <t>CR331MUSLC160708</t>
  </si>
  <si>
    <t>CR331MUSLC160711</t>
  </si>
  <si>
    <t>CR331MUSLC160712</t>
  </si>
  <si>
    <t>CR331MUSLC160713</t>
  </si>
  <si>
    <t>CR33100000404530</t>
  </si>
  <si>
    <t>CR331MUSLC160715</t>
  </si>
  <si>
    <t>CR331MUSLC160718</t>
  </si>
  <si>
    <t>CR331MUSLC160719</t>
  </si>
  <si>
    <t>CR33100000404531</t>
  </si>
  <si>
    <t>CR331MUSLC160721</t>
  </si>
  <si>
    <t>CR331MUSLC160722</t>
  </si>
  <si>
    <t>CR331MUSLC160725</t>
  </si>
  <si>
    <t>CR33100000404532</t>
  </si>
  <si>
    <t>CR331MUSLC160727</t>
  </si>
  <si>
    <t>CR331MUSLC160729</t>
  </si>
  <si>
    <t>CR331MUSLC160801</t>
  </si>
  <si>
    <t>CR331MUSLC160803</t>
  </si>
  <si>
    <t>CR331MUSLC160804</t>
  </si>
  <si>
    <t>CR33100000404533</t>
  </si>
  <si>
    <t>CR331MUSLC160805</t>
  </si>
  <si>
    <t>CR331MUSLC160808</t>
  </si>
  <si>
    <t>CR33100000404534</t>
  </si>
  <si>
    <t>CR331MUSLC160810</t>
  </si>
  <si>
    <t>CR331MUSLC160812</t>
  </si>
  <si>
    <t>CR331MUSLC160815</t>
  </si>
  <si>
    <t>CR331MUSLC160816</t>
  </si>
  <si>
    <t>CR331MUSLC160817</t>
  </si>
  <si>
    <t>CR33100000404535</t>
  </si>
  <si>
    <t>CR331MUSLC160818</t>
  </si>
  <si>
    <t>CR331MUSLC160822</t>
  </si>
  <si>
    <t>CR331MUSLC160824</t>
  </si>
  <si>
    <t>CR33100000404536</t>
  </si>
  <si>
    <t>CR331MUSLC160825</t>
  </si>
  <si>
    <t>CR331MUSLC160826</t>
  </si>
  <si>
    <t>CR331MUSLC160829</t>
  </si>
  <si>
    <t>CR33100000404537</t>
  </si>
  <si>
    <t>CR331MUSLC160906</t>
  </si>
  <si>
    <t>CR33100000404538</t>
  </si>
  <si>
    <t>CR331MUSLC160907</t>
  </si>
  <si>
    <t>CR331MUSLC160909</t>
  </si>
  <si>
    <t>CR331MUSLC160912</t>
  </si>
  <si>
    <t>CR33100000404539</t>
  </si>
  <si>
    <t>CR331MUSLC160914</t>
  </si>
  <si>
    <t>CR331MUSLC160915</t>
  </si>
  <si>
    <t>CR331MUSLC160916</t>
  </si>
  <si>
    <t>CR331MUSLC160919</t>
  </si>
  <si>
    <t>CR331MUSLC160921</t>
  </si>
  <si>
    <t>CR331MUSLC160922</t>
  </si>
  <si>
    <t>CR33100000404540</t>
  </si>
  <si>
    <t>CR331MUSLC160923</t>
  </si>
  <si>
    <t>CR331MUSLC160926</t>
  </si>
  <si>
    <t>CR331MUSLC160927</t>
  </si>
  <si>
    <t>CR33100000404541</t>
  </si>
  <si>
    <t>CR331MUSLC160928</t>
  </si>
  <si>
    <t>CR331MUSLC160929</t>
  </si>
  <si>
    <t>CR331MUSLC160930</t>
  </si>
  <si>
    <t>CR331MUSLC161003</t>
  </si>
  <si>
    <t>CR331MUSLC161004</t>
  </si>
  <si>
    <t>CR331MUSLC161005</t>
  </si>
  <si>
    <t>CR33100000404542</t>
  </si>
  <si>
    <t>CR331MUSLC161007</t>
  </si>
  <si>
    <t>CR331MUSLC161011</t>
  </si>
  <si>
    <t>CR331MUSLC161012</t>
  </si>
  <si>
    <t>CR33100000404543</t>
  </si>
  <si>
    <t>CR331MUSLC161013</t>
  </si>
  <si>
    <t>CR331MUSLC161014</t>
  </si>
  <si>
    <t>CR331MUSLC161017</t>
  </si>
  <si>
    <t>CR331MUSLC161018</t>
  </si>
  <si>
    <t>CR331MUSLC161019</t>
  </si>
  <si>
    <t>CR33100000404544</t>
  </si>
  <si>
    <t>CR331MUSLC161020</t>
  </si>
  <si>
    <t>CR331MUSLC161021</t>
  </si>
  <si>
    <t>CR331MUSLC161024</t>
  </si>
  <si>
    <t>CR331MUSLC161025</t>
  </si>
  <si>
    <t>CR33100000404545</t>
  </si>
  <si>
    <t>CR331MUSLC161027</t>
  </si>
  <si>
    <t>CR331MUSLC161031</t>
  </si>
  <si>
    <t>CR331MUSLC161101</t>
  </si>
  <si>
    <t>CR331MUSLC161102</t>
  </si>
  <si>
    <t>CR33100000404546</t>
  </si>
  <si>
    <t>CR331MUSLC161103</t>
  </si>
  <si>
    <t>CR331MUSLC161104</t>
  </si>
  <si>
    <t>CR331MUSLC161107</t>
  </si>
  <si>
    <t>CR331MUSLC161108</t>
  </si>
  <si>
    <t>CR331MUSLC161109</t>
  </si>
  <si>
    <t>CR331MUSLC161110</t>
  </si>
  <si>
    <t>CR331MUSLC161114</t>
  </si>
  <si>
    <t>CR331MUSLC161115</t>
  </si>
  <si>
    <t>CR33100000404547</t>
  </si>
  <si>
    <t>CR331MUSLC161116</t>
  </si>
  <si>
    <t>CR33100000404548</t>
  </si>
  <si>
    <t>CR331MUSLC161117</t>
  </si>
  <si>
    <t>CR331MUSLC161118</t>
  </si>
  <si>
    <t>CR331MUSLC161121</t>
  </si>
  <si>
    <t>CR33100000404549</t>
  </si>
  <si>
    <t>CR331MUSLC161122</t>
  </si>
  <si>
    <t>CR331MUSLC161123</t>
  </si>
  <si>
    <t>CR331MUSLC161125</t>
  </si>
  <si>
    <t>CR331MUSLC161128</t>
  </si>
  <si>
    <t>CR331MUSLC161129</t>
  </si>
  <si>
    <t>CR331MUSLC161130</t>
  </si>
  <si>
    <t>CR33100000404550</t>
  </si>
  <si>
    <t>CR331MUSLC161205</t>
  </si>
  <si>
    <t>CR33100000404551</t>
  </si>
  <si>
    <t>CR331MUSLC161207</t>
  </si>
  <si>
    <t>CR331MUSLC161209</t>
  </si>
  <si>
    <t>CR331MUSLC161212</t>
  </si>
  <si>
    <t>CR33100000404552</t>
  </si>
  <si>
    <t>CR331MUSLC161215</t>
  </si>
  <si>
    <t>CR331MUSLC161216</t>
  </si>
  <si>
    <t>CR331MUSLC161219</t>
  </si>
  <si>
    <t>CR33100000404553</t>
  </si>
  <si>
    <t>CR331MUSLC161227</t>
  </si>
  <si>
    <t>CR33100000404554</t>
  </si>
  <si>
    <t>CR331MUSLC161228</t>
  </si>
  <si>
    <t>CR331MUSLC161229</t>
  </si>
  <si>
    <t>CR331MUSLC161230</t>
  </si>
  <si>
    <t>CR331MUSLC170104</t>
  </si>
  <si>
    <t>CR331MUSLC170105</t>
  </si>
  <si>
    <t>CR331MUSLC170106</t>
  </si>
  <si>
    <t>CR331MUSLC170109</t>
  </si>
  <si>
    <t>CR33100000404555</t>
  </si>
  <si>
    <t>CR331MUSLC170110</t>
  </si>
  <si>
    <t>CR331MUSLC170111</t>
  </si>
  <si>
    <t>CR33100000404556</t>
  </si>
  <si>
    <t>CR331MUSLC170112</t>
  </si>
  <si>
    <t>CR331MUSLC170117</t>
  </si>
  <si>
    <t>CR33100000404557</t>
  </si>
  <si>
    <t>CR331MUSLC170119</t>
  </si>
  <si>
    <t>CR331MUSLC170123</t>
  </si>
  <si>
    <t>CR33100000404558</t>
  </si>
  <si>
    <t>CR331MUSLC170125</t>
  </si>
  <si>
    <t>CR331MUSLC170126</t>
  </si>
  <si>
    <t>CR331MUSLC170127</t>
  </si>
  <si>
    <t>CR331MUSLC170130</t>
  </si>
  <si>
    <t>CR331MUSLC70131S</t>
  </si>
  <si>
    <t>CR33100000404560</t>
  </si>
  <si>
    <t>CR331MUSLC170201</t>
  </si>
  <si>
    <t>JV</t>
  </si>
  <si>
    <t>JV33110000180023</t>
  </si>
  <si>
    <t>CR331MUSLC170203</t>
  </si>
  <si>
    <t>CR331MUSLC170206</t>
  </si>
  <si>
    <t>CR331MUSLC170208</t>
  </si>
  <si>
    <t>CR33100000404562</t>
  </si>
  <si>
    <t>CR331MUSLC170210</t>
  </si>
  <si>
    <t>CR331MUSLC170209</t>
  </si>
  <si>
    <t>CR331MUSLC170213</t>
  </si>
  <si>
    <t>CR331MUSLC170214</t>
  </si>
  <si>
    <t>CR331MUSLC170215</t>
  </si>
  <si>
    <t>CR33100000404564</t>
  </si>
  <si>
    <t>CR331MUSLC170217</t>
  </si>
  <si>
    <t>CR331MUSLC170221</t>
  </si>
  <si>
    <t>CR331MUSLC170222</t>
  </si>
  <si>
    <t>CR33100000404566</t>
  </si>
  <si>
    <t>CR331MUSLC170223</t>
  </si>
  <si>
    <t>CR331MUSLC170224</t>
  </si>
  <si>
    <t>CR331MUSLC170227</t>
  </si>
  <si>
    <t>CR33100000404568</t>
  </si>
  <si>
    <t>CR331MUSLC170301</t>
  </si>
  <si>
    <t>CR331MUSLC170303</t>
  </si>
  <si>
    <t>CR331MUSLC170306</t>
  </si>
  <si>
    <t>CR331MUSLC170307</t>
  </si>
  <si>
    <t>CR331MUSLC170308</t>
  </si>
  <si>
    <t>CR33100000404570</t>
  </si>
  <si>
    <t>CR331MUSLC170309</t>
  </si>
  <si>
    <t>CR331MUSLC170310</t>
  </si>
  <si>
    <t>CR331MUSLC170313</t>
  </si>
  <si>
    <t>CR331MUSLC170314</t>
  </si>
  <si>
    <t>CR331MUSLC170315</t>
  </si>
  <si>
    <t>CR33100000404572</t>
  </si>
  <si>
    <t>CR331MUSLC170316</t>
  </si>
  <si>
    <t>CR331MUSLC170317</t>
  </si>
  <si>
    <t>CR331MUSLC170320</t>
  </si>
  <si>
    <t>CR331MUSLC170321</t>
  </si>
  <si>
    <t>CR331MUSLC170322</t>
  </si>
  <si>
    <t>CR331MUSLC170323</t>
  </si>
  <si>
    <t>CR331MUSLC170324</t>
  </si>
  <si>
    <t>CR331MUSLC170327</t>
  </si>
  <si>
    <t>CR33100000404574</t>
  </si>
  <si>
    <t>CR331MUSLC170329</t>
  </si>
  <si>
    <t>CR33100000404576</t>
  </si>
  <si>
    <t>CR331MUSLC170330</t>
  </si>
  <si>
    <t>CR331MUSLC170331</t>
  </si>
  <si>
    <t>CR331MUSLC170403</t>
  </si>
  <si>
    <t>CR33100000404578</t>
  </si>
  <si>
    <t>CR331MUSLC170404</t>
  </si>
  <si>
    <t>CR33100000404580</t>
  </si>
  <si>
    <t>CR331MUSLC170405</t>
  </si>
  <si>
    <t>CR331MUSLC170406</t>
  </si>
  <si>
    <t>CR331MUSLC170407</t>
  </si>
  <si>
    <t>CR331MUSLC170410</t>
  </si>
  <si>
    <t>CR33100000404582</t>
  </si>
  <si>
    <t>CR331MUSLC170411</t>
  </si>
  <si>
    <t>CR331MUSLC170412</t>
  </si>
  <si>
    <t>CR331MUSLC170413</t>
  </si>
  <si>
    <t>CR331MUSLC170414</t>
  </si>
  <si>
    <t>CR331MUSLC170417</t>
  </si>
  <si>
    <t>CR331MUSLC170418</t>
  </si>
  <si>
    <t>CR33100000404584</t>
  </si>
  <si>
    <t>CR331MUSLC170419</t>
  </si>
  <si>
    <t>CR331MUSLC170421</t>
  </si>
  <si>
    <t>CR331MUSLC170424</t>
  </si>
  <si>
    <t>CR331MUSLC170426</t>
  </si>
  <si>
    <t>CR33100000404586</t>
  </si>
  <si>
    <t>CR331MUSLC170427</t>
  </si>
  <si>
    <t>CR331MUSLC170428</t>
  </si>
  <si>
    <t>CR331MUSLC170501</t>
  </si>
  <si>
    <t>CR331MUSLC170502</t>
  </si>
  <si>
    <t>CR33100000404588</t>
  </si>
  <si>
    <t>CR331MUSLC170503</t>
  </si>
  <si>
    <t>CR331MUSLC170504</t>
  </si>
  <si>
    <t>CR331MUSLC170508</t>
  </si>
  <si>
    <t>CR33100000404590</t>
  </si>
  <si>
    <t>CR331MUSLC170511</t>
  </si>
  <si>
    <t>CR331MUSLC170512</t>
  </si>
  <si>
    <t>CR331MUSLC170515</t>
  </si>
  <si>
    <t>CR331MUSLC170516</t>
  </si>
  <si>
    <t>CR331MUSLC170517</t>
  </si>
  <si>
    <t>CR33100000404592</t>
  </si>
  <si>
    <t>CR331MUSLC170518</t>
  </si>
  <si>
    <t>CR331MUSLC170519</t>
  </si>
  <si>
    <t>CR331MUSLC170522</t>
  </si>
  <si>
    <t>CR331MUSLC170523</t>
  </si>
  <si>
    <t>CR33100000404594</t>
  </si>
  <si>
    <t>CR331MUSLC170524</t>
  </si>
  <si>
    <t>CR331MUSLC170526</t>
  </si>
  <si>
    <t>CR331MUSLC170530</t>
  </si>
  <si>
    <t>CR33100000404596</t>
  </si>
  <si>
    <t>CR331MUSLC170531</t>
  </si>
  <si>
    <t>CR331MUSLC170602</t>
  </si>
  <si>
    <t>CR331MUSLC170606</t>
  </si>
  <si>
    <t>CR331MUSLC170607</t>
  </si>
  <si>
    <t>CR33100000404598</t>
  </si>
  <si>
    <t>CR331MUSLC170608</t>
  </si>
  <si>
    <t>CR331MUSLC170609</t>
  </si>
  <si>
    <t>CR331MUSLC170612</t>
  </si>
  <si>
    <t>CR331MUSLC170613</t>
  </si>
  <si>
    <t>CR331MUSLC170614</t>
  </si>
  <si>
    <t>CR33100000404600</t>
  </si>
  <si>
    <t>CR331MUSLC170615</t>
  </si>
  <si>
    <t>CR331MUSLC170616</t>
  </si>
  <si>
    <t>CR331MUSLC170619</t>
  </si>
  <si>
    <t>CR331MUSLC170620</t>
  </si>
  <si>
    <t>CR331MUSLC170621</t>
  </si>
  <si>
    <t>CR33100000404602</t>
  </si>
  <si>
    <t>CR331MUSLC170622</t>
  </si>
  <si>
    <t>CR331MUSLC170623</t>
  </si>
  <si>
    <t>CR331MUSLC170626</t>
  </si>
  <si>
    <t>CR331MUSLC170627</t>
  </si>
  <si>
    <t>CR331MUSLC170628</t>
  </si>
  <si>
    <t>CR331MUSLC170630</t>
  </si>
  <si>
    <t>CR33100000404605</t>
  </si>
  <si>
    <t>4663</t>
  </si>
  <si>
    <t>JV331LCM00022</t>
  </si>
  <si>
    <t>JV331LCM00025</t>
  </si>
  <si>
    <t>JV331LCM00026</t>
  </si>
  <si>
    <t>JV331LCM00027</t>
  </si>
  <si>
    <t>JV331LCM00029</t>
  </si>
  <si>
    <t>4665</t>
  </si>
  <si>
    <t>JV33110000172916</t>
  </si>
  <si>
    <t>JV33110000175641</t>
  </si>
  <si>
    <t>JV33110000176597</t>
  </si>
  <si>
    <t>JV33110000177278</t>
  </si>
  <si>
    <t>JV33110000178286</t>
  </si>
  <si>
    <t>JV33110000179062</t>
  </si>
  <si>
    <t>JV33110000180055</t>
  </si>
  <si>
    <t>JV33110000180965</t>
  </si>
  <si>
    <t>JV33110000182128</t>
  </si>
  <si>
    <t>JV33110000183025</t>
  </si>
  <si>
    <t>JV33110000184090</t>
  </si>
  <si>
    <t>JV33110000185871</t>
  </si>
  <si>
    <t>JV33110000186124</t>
  </si>
  <si>
    <t>3581 Total</t>
  </si>
  <si>
    <t>3842 Total</t>
  </si>
  <si>
    <t>4663 Total</t>
  </si>
  <si>
    <t>4665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</si>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</sst>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-mmm\-yyyy"/>
    <numFmt numFmtId="165" formatCode="##,###,###,###,##0.00"/>
    <numFmt numFmtId="166" formatCode="###,###,###,###,##0.00\ ;\&lt;###,###,###,###,##0.00\&gt;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164" fontId="2" fillId="5" borderId="1" xfId="0" applyNumberFormat="1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top"/>
    </xf>
    <xf numFmtId="165" fontId="5" fillId="5" borderId="1" xfId="0" applyNumberFormat="1" applyFont="1" applyFill="1" applyBorder="1" applyAlignment="1">
      <alignment horizontal="right" vertical="top"/>
    </xf>
    <xf numFmtId="0" fontId="0" fillId="5" borderId="0" xfId="0" applyFill="1"/>
    <xf numFmtId="0" fontId="4" fillId="5" borderId="1" xfId="0" applyFont="1" applyFill="1" applyBorder="1" applyAlignment="1">
      <alignment horizontal="left" vertical="top"/>
    </xf>
    <xf numFmtId="0" fontId="3" fillId="5" borderId="0" xfId="0" applyFont="1" applyFill="1"/>
    <xf numFmtId="165" fontId="3" fillId="5" borderId="0" xfId="0" applyNumberFormat="1" applyFont="1" applyFill="1"/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/>
    </xf>
    <xf numFmtId="166" fontId="2" fillId="2" borderId="1" xfId="0" applyNumberFormat="1" applyFont="1" applyFill="1" applyBorder="1" applyAlignment="1">
      <alignment horizontal="right" vertical="top"/>
    </xf>
    <xf numFmtId="0" fontId="5" fillId="2" borderId="3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164" fontId="2" fillId="2" borderId="0" xfId="0" applyNumberFormat="1" applyFont="1" applyFill="1" applyBorder="1" applyAlignment="1">
      <alignment horizontal="left" vertical="top"/>
    </xf>
    <xf numFmtId="166" fontId="2" fillId="2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A20" workbookViewId="0">
      <selection activeCell="C49" sqref="C49:C50"/>
    </sheetView>
  </sheetViews>
  <sheetFormatPr defaultRowHeight="15" x14ac:dyDescent="0.25"/>
  <cols>
    <col min="1" max="1" width="14.28515625" bestFit="1" customWidth="1"/>
    <col min="2" max="15" width="10.7109375" customWidth="1"/>
    <col min="16" max="16" width="11.7109375" bestFit="1" customWidth="1"/>
    <col min="17" max="17" width="10.7109375" customWidth="1"/>
  </cols>
  <sheetData>
    <row r="1" spans="1:17" ht="63.75" customHeight="1" x14ac:dyDescent="0.25">
      <c r="A1" s="7" t="s">
        <v>73</v>
      </c>
      <c r="B1" s="8" t="s">
        <v>74</v>
      </c>
      <c r="C1" s="7" t="s">
        <v>75</v>
      </c>
      <c r="D1" s="7" t="s">
        <v>76</v>
      </c>
      <c r="E1" s="7" t="s">
        <v>77</v>
      </c>
      <c r="F1" s="7" t="s">
        <v>78</v>
      </c>
      <c r="G1" s="7" t="s">
        <v>79</v>
      </c>
      <c r="H1" s="7" t="s">
        <v>80</v>
      </c>
      <c r="I1" s="7" t="s">
        <v>81</v>
      </c>
      <c r="J1" s="8" t="s">
        <v>82</v>
      </c>
      <c r="K1" s="8" t="s">
        <v>83</v>
      </c>
      <c r="L1" s="8" t="s">
        <v>84</v>
      </c>
      <c r="M1" s="7" t="s">
        <v>85</v>
      </c>
      <c r="N1" s="8" t="s">
        <v>86</v>
      </c>
      <c r="O1" s="8" t="s">
        <v>87</v>
      </c>
      <c r="P1" s="8" t="s">
        <v>88</v>
      </c>
      <c r="Q1" s="7" t="s">
        <v>89</v>
      </c>
    </row>
    <row r="2" spans="1:17" x14ac:dyDescent="0.25">
      <c r="A2" s="1" t="s">
        <v>48</v>
      </c>
      <c r="B2" s="3" t="s">
        <v>10</v>
      </c>
      <c r="C2" s="1" t="s">
        <v>9</v>
      </c>
      <c r="D2" s="1" t="s">
        <v>60</v>
      </c>
      <c r="E2" s="1" t="s">
        <v>5</v>
      </c>
      <c r="G2" s="1" t="s">
        <v>28</v>
      </c>
      <c r="H2" s="1" t="s">
        <v>5</v>
      </c>
      <c r="I2" s="1" t="s">
        <v>5</v>
      </c>
      <c r="J2" s="3" t="s">
        <v>5</v>
      </c>
      <c r="K2" s="3" t="s">
        <v>15</v>
      </c>
      <c r="L2" s="4">
        <v>41.63</v>
      </c>
      <c r="M2" s="1" t="s">
        <v>3</v>
      </c>
      <c r="N2" s="3" t="s">
        <v>2</v>
      </c>
      <c r="O2" s="3" t="s">
        <v>71</v>
      </c>
      <c r="P2" s="2">
        <v>42929</v>
      </c>
      <c r="Q2" s="1" t="s">
        <v>0</v>
      </c>
    </row>
    <row r="3" spans="1:17" x14ac:dyDescent="0.25">
      <c r="A3" s="1" t="s">
        <v>70</v>
      </c>
      <c r="B3" s="3" t="s">
        <v>10</v>
      </c>
      <c r="C3" s="1" t="s">
        <v>9</v>
      </c>
      <c r="D3" s="1" t="s">
        <v>60</v>
      </c>
      <c r="E3" s="1" t="s">
        <v>5</v>
      </c>
      <c r="F3" s="6"/>
      <c r="G3" s="1" t="s">
        <v>64</v>
      </c>
      <c r="H3" s="1" t="s">
        <v>5</v>
      </c>
      <c r="I3" s="1" t="s">
        <v>5</v>
      </c>
      <c r="J3" s="3" t="s">
        <v>5</v>
      </c>
      <c r="K3" s="3" t="s">
        <v>63</v>
      </c>
      <c r="L3" s="4">
        <v>250</v>
      </c>
      <c r="M3" s="1" t="s">
        <v>3</v>
      </c>
      <c r="N3" s="3" t="s">
        <v>2</v>
      </c>
      <c r="O3" s="3" t="s">
        <v>69</v>
      </c>
      <c r="P3" s="2">
        <v>42625</v>
      </c>
      <c r="Q3" s="1" t="s">
        <v>0</v>
      </c>
    </row>
    <row r="4" spans="1:17" x14ac:dyDescent="0.25">
      <c r="A4" s="1" t="s">
        <v>68</v>
      </c>
      <c r="B4" s="3" t="s">
        <v>10</v>
      </c>
      <c r="C4" s="1" t="s">
        <v>9</v>
      </c>
      <c r="D4" s="1" t="s">
        <v>60</v>
      </c>
      <c r="E4" s="1" t="s">
        <v>5</v>
      </c>
      <c r="F4" s="6"/>
      <c r="G4" s="1" t="s">
        <v>64</v>
      </c>
      <c r="H4" s="1" t="s">
        <v>5</v>
      </c>
      <c r="I4" s="1" t="s">
        <v>5</v>
      </c>
      <c r="J4" s="3" t="s">
        <v>5</v>
      </c>
      <c r="K4" s="3" t="s">
        <v>63</v>
      </c>
      <c r="L4" s="4">
        <v>-410</v>
      </c>
      <c r="M4" s="1" t="s">
        <v>3</v>
      </c>
      <c r="N4" s="3" t="s">
        <v>2</v>
      </c>
      <c r="O4" s="3" t="s">
        <v>67</v>
      </c>
      <c r="P4" s="2">
        <v>42692</v>
      </c>
      <c r="Q4" s="1" t="s">
        <v>0</v>
      </c>
    </row>
    <row r="5" spans="1:17" x14ac:dyDescent="0.25">
      <c r="A5" s="1" t="s">
        <v>18</v>
      </c>
      <c r="B5" s="3" t="s">
        <v>10</v>
      </c>
      <c r="C5" s="1" t="s">
        <v>9</v>
      </c>
      <c r="D5" s="1" t="s">
        <v>60</v>
      </c>
      <c r="E5" s="1" t="s">
        <v>5</v>
      </c>
      <c r="F5" s="6"/>
      <c r="G5" s="1" t="s">
        <v>28</v>
      </c>
      <c r="H5" s="1" t="s">
        <v>5</v>
      </c>
      <c r="I5" s="1" t="s">
        <v>5</v>
      </c>
      <c r="J5" s="3" t="s">
        <v>5</v>
      </c>
      <c r="K5" s="3" t="s">
        <v>15</v>
      </c>
      <c r="L5" s="4">
        <v>326.02</v>
      </c>
      <c r="M5" s="1" t="s">
        <v>3</v>
      </c>
      <c r="N5" s="3" t="s">
        <v>2</v>
      </c>
      <c r="O5" s="3" t="s">
        <v>66</v>
      </c>
      <c r="P5" s="2">
        <v>42867</v>
      </c>
      <c r="Q5" s="1" t="s">
        <v>0</v>
      </c>
    </row>
    <row r="6" spans="1:17" x14ac:dyDescent="0.25">
      <c r="A6" s="1" t="s">
        <v>65</v>
      </c>
      <c r="B6" s="3" t="s">
        <v>10</v>
      </c>
      <c r="C6" s="1" t="s">
        <v>9</v>
      </c>
      <c r="D6" s="1" t="s">
        <v>60</v>
      </c>
      <c r="E6" s="1" t="s">
        <v>5</v>
      </c>
      <c r="F6" s="6"/>
      <c r="G6" s="1" t="s">
        <v>64</v>
      </c>
      <c r="H6" s="1" t="s">
        <v>5</v>
      </c>
      <c r="I6" s="1" t="s">
        <v>5</v>
      </c>
      <c r="J6" s="3" t="s">
        <v>5</v>
      </c>
      <c r="K6" s="3" t="s">
        <v>63</v>
      </c>
      <c r="L6" s="4">
        <v>160</v>
      </c>
      <c r="M6" s="1" t="s">
        <v>3</v>
      </c>
      <c r="N6" s="3" t="s">
        <v>2</v>
      </c>
      <c r="O6" s="3" t="s">
        <v>62</v>
      </c>
      <c r="P6" s="2">
        <v>42653</v>
      </c>
      <c r="Q6" s="1" t="s">
        <v>0</v>
      </c>
    </row>
    <row r="7" spans="1:17" x14ac:dyDescent="0.25">
      <c r="A7" s="1" t="s">
        <v>61</v>
      </c>
      <c r="B7" s="3" t="s">
        <v>10</v>
      </c>
      <c r="C7" s="1" t="s">
        <v>9</v>
      </c>
      <c r="D7" s="1" t="s">
        <v>60</v>
      </c>
      <c r="E7" s="1" t="s">
        <v>5</v>
      </c>
      <c r="F7" s="5"/>
      <c r="G7" s="1" t="s">
        <v>59</v>
      </c>
      <c r="H7" s="1" t="s">
        <v>5</v>
      </c>
      <c r="I7" s="1" t="s">
        <v>5</v>
      </c>
      <c r="J7" s="3" t="s">
        <v>5</v>
      </c>
      <c r="K7" s="3" t="s">
        <v>58</v>
      </c>
      <c r="L7" s="4">
        <v>117.5</v>
      </c>
      <c r="M7" s="1" t="s">
        <v>3</v>
      </c>
      <c r="N7" s="3" t="s">
        <v>2</v>
      </c>
      <c r="O7" s="3" t="s">
        <v>57</v>
      </c>
      <c r="P7" s="2">
        <v>42867</v>
      </c>
      <c r="Q7" s="1" t="s">
        <v>0</v>
      </c>
    </row>
    <row r="8" spans="1:17" x14ac:dyDescent="0.25">
      <c r="A8" s="9"/>
      <c r="B8" s="10"/>
      <c r="C8" s="9"/>
      <c r="D8" s="9"/>
      <c r="E8" s="9"/>
      <c r="F8" s="12" t="s">
        <v>72</v>
      </c>
      <c r="G8" s="9"/>
      <c r="H8" s="9"/>
      <c r="I8" s="9"/>
      <c r="J8" s="10"/>
      <c r="K8" s="13" t="s">
        <v>90</v>
      </c>
      <c r="L8" s="14">
        <f>SUM(L2:L7)</f>
        <v>485.15</v>
      </c>
      <c r="M8" s="9"/>
      <c r="N8" s="10"/>
      <c r="O8" s="10"/>
      <c r="P8" s="11"/>
      <c r="Q8" s="9"/>
    </row>
    <row r="9" spans="1:17" x14ac:dyDescent="0.25">
      <c r="A9" s="1" t="s">
        <v>53</v>
      </c>
      <c r="B9" s="3" t="s">
        <v>10</v>
      </c>
      <c r="C9" s="1" t="s">
        <v>9</v>
      </c>
      <c r="D9" s="1" t="s">
        <v>17</v>
      </c>
      <c r="E9" s="1" t="s">
        <v>5</v>
      </c>
      <c r="G9" s="1" t="s">
        <v>28</v>
      </c>
      <c r="H9" s="1" t="s">
        <v>5</v>
      </c>
      <c r="I9" s="1" t="s">
        <v>5</v>
      </c>
      <c r="J9" s="3" t="s">
        <v>5</v>
      </c>
      <c r="K9" s="3" t="s">
        <v>15</v>
      </c>
      <c r="L9" s="4">
        <v>457.38</v>
      </c>
      <c r="M9" s="1" t="s">
        <v>3</v>
      </c>
      <c r="N9" s="3" t="s">
        <v>2</v>
      </c>
      <c r="O9" s="3" t="s">
        <v>55</v>
      </c>
      <c r="P9" s="2">
        <v>42906</v>
      </c>
      <c r="Q9" s="1" t="s">
        <v>0</v>
      </c>
    </row>
    <row r="10" spans="1:17" x14ac:dyDescent="0.25">
      <c r="A10" s="1" t="s">
        <v>53</v>
      </c>
      <c r="B10" s="3" t="s">
        <v>10</v>
      </c>
      <c r="C10" s="1" t="s">
        <v>9</v>
      </c>
      <c r="D10" s="1" t="s">
        <v>17</v>
      </c>
      <c r="E10" s="1" t="s">
        <v>5</v>
      </c>
      <c r="F10" s="6"/>
      <c r="G10" s="1" t="s">
        <v>28</v>
      </c>
      <c r="H10" s="1" t="s">
        <v>5</v>
      </c>
      <c r="I10" s="1" t="s">
        <v>5</v>
      </c>
      <c r="J10" s="3" t="s">
        <v>5</v>
      </c>
      <c r="K10" s="3" t="s">
        <v>15</v>
      </c>
      <c r="L10" s="4">
        <v>419.40000000000003</v>
      </c>
      <c r="M10" s="1" t="s">
        <v>3</v>
      </c>
      <c r="N10" s="3" t="s">
        <v>2</v>
      </c>
      <c r="O10" s="3" t="s">
        <v>54</v>
      </c>
      <c r="P10" s="2">
        <v>42906</v>
      </c>
      <c r="Q10" s="1" t="s">
        <v>0</v>
      </c>
    </row>
    <row r="11" spans="1:17" x14ac:dyDescent="0.25">
      <c r="A11" s="1" t="s">
        <v>53</v>
      </c>
      <c r="B11" s="3" t="s">
        <v>10</v>
      </c>
      <c r="C11" s="1" t="s">
        <v>9</v>
      </c>
      <c r="D11" s="1" t="s">
        <v>17</v>
      </c>
      <c r="E11" s="1" t="s">
        <v>5</v>
      </c>
      <c r="F11" s="6"/>
      <c r="G11" s="1" t="s">
        <v>28</v>
      </c>
      <c r="H11" s="1" t="s">
        <v>5</v>
      </c>
      <c r="I11" s="1" t="s">
        <v>5</v>
      </c>
      <c r="J11" s="3" t="s">
        <v>5</v>
      </c>
      <c r="K11" s="3" t="s">
        <v>15</v>
      </c>
      <c r="L11" s="4">
        <v>392.7</v>
      </c>
      <c r="M11" s="1" t="s">
        <v>3</v>
      </c>
      <c r="N11" s="3" t="s">
        <v>2</v>
      </c>
      <c r="O11" s="3" t="s">
        <v>52</v>
      </c>
      <c r="P11" s="2">
        <v>42906</v>
      </c>
      <c r="Q11" s="1" t="s">
        <v>0</v>
      </c>
    </row>
    <row r="12" spans="1:17" x14ac:dyDescent="0.25">
      <c r="A12" s="1" t="s">
        <v>48</v>
      </c>
      <c r="B12" s="3" t="s">
        <v>10</v>
      </c>
      <c r="C12" s="1" t="s">
        <v>9</v>
      </c>
      <c r="D12" s="1" t="s">
        <v>17</v>
      </c>
      <c r="E12" s="1" t="s">
        <v>5</v>
      </c>
      <c r="F12" s="6"/>
      <c r="G12" s="1" t="s">
        <v>28</v>
      </c>
      <c r="H12" s="1" t="s">
        <v>5</v>
      </c>
      <c r="I12" s="1" t="s">
        <v>5</v>
      </c>
      <c r="J12" s="3" t="s">
        <v>5</v>
      </c>
      <c r="K12" s="3" t="s">
        <v>15</v>
      </c>
      <c r="L12" s="4">
        <v>402.65000000000003</v>
      </c>
      <c r="M12" s="1" t="s">
        <v>3</v>
      </c>
      <c r="N12" s="3" t="s">
        <v>2</v>
      </c>
      <c r="O12" s="3" t="s">
        <v>51</v>
      </c>
      <c r="P12" s="2">
        <v>42929</v>
      </c>
      <c r="Q12" s="1" t="s">
        <v>0</v>
      </c>
    </row>
    <row r="13" spans="1:17" x14ac:dyDescent="0.25">
      <c r="A13" s="1" t="s">
        <v>48</v>
      </c>
      <c r="B13" s="3" t="s">
        <v>10</v>
      </c>
      <c r="C13" s="1" t="s">
        <v>9</v>
      </c>
      <c r="D13" s="1" t="s">
        <v>17</v>
      </c>
      <c r="E13" s="1" t="s">
        <v>5</v>
      </c>
      <c r="F13" s="6"/>
      <c r="G13" s="1" t="s">
        <v>16</v>
      </c>
      <c r="H13" s="1" t="s">
        <v>5</v>
      </c>
      <c r="I13" s="1" t="s">
        <v>5</v>
      </c>
      <c r="J13" s="3" t="s">
        <v>5</v>
      </c>
      <c r="K13" s="3" t="s">
        <v>15</v>
      </c>
      <c r="L13" s="4">
        <v>26.400000000000002</v>
      </c>
      <c r="M13" s="1" t="s">
        <v>3</v>
      </c>
      <c r="N13" s="3" t="s">
        <v>2</v>
      </c>
      <c r="O13" s="3" t="s">
        <v>50</v>
      </c>
      <c r="P13" s="2">
        <v>42929</v>
      </c>
      <c r="Q13" s="1" t="s">
        <v>0</v>
      </c>
    </row>
    <row r="14" spans="1:17" x14ac:dyDescent="0.25">
      <c r="A14" s="1" t="s">
        <v>48</v>
      </c>
      <c r="B14" s="3" t="s">
        <v>10</v>
      </c>
      <c r="C14" s="1" t="s">
        <v>9</v>
      </c>
      <c r="D14" s="1" t="s">
        <v>17</v>
      </c>
      <c r="E14" s="1" t="s">
        <v>5</v>
      </c>
      <c r="F14" s="6"/>
      <c r="G14" s="1" t="s">
        <v>16</v>
      </c>
      <c r="H14" s="1" t="s">
        <v>5</v>
      </c>
      <c r="I14" s="1" t="s">
        <v>5</v>
      </c>
      <c r="J14" s="3" t="s">
        <v>5</v>
      </c>
      <c r="K14" s="3" t="s">
        <v>15</v>
      </c>
      <c r="L14" s="4">
        <v>57.21</v>
      </c>
      <c r="M14" s="1" t="s">
        <v>3</v>
      </c>
      <c r="N14" s="3" t="s">
        <v>2</v>
      </c>
      <c r="O14" s="3" t="s">
        <v>49</v>
      </c>
      <c r="P14" s="2">
        <v>42929</v>
      </c>
      <c r="Q14" s="1" t="s">
        <v>0</v>
      </c>
    </row>
    <row r="15" spans="1:17" x14ac:dyDescent="0.25">
      <c r="A15" s="1" t="s">
        <v>48</v>
      </c>
      <c r="B15" s="3" t="s">
        <v>10</v>
      </c>
      <c r="C15" s="1" t="s">
        <v>9</v>
      </c>
      <c r="D15" s="1" t="s">
        <v>17</v>
      </c>
      <c r="E15" s="1" t="s">
        <v>5</v>
      </c>
      <c r="F15" s="6"/>
      <c r="G15" s="1" t="s">
        <v>16</v>
      </c>
      <c r="H15" s="1" t="s">
        <v>5</v>
      </c>
      <c r="I15" s="1" t="s">
        <v>5</v>
      </c>
      <c r="J15" s="3" t="s">
        <v>5</v>
      </c>
      <c r="K15" s="3" t="s">
        <v>15</v>
      </c>
      <c r="L15" s="4">
        <v>41.68</v>
      </c>
      <c r="M15" s="1" t="s">
        <v>3</v>
      </c>
      <c r="N15" s="3" t="s">
        <v>2</v>
      </c>
      <c r="O15" s="3" t="s">
        <v>47</v>
      </c>
      <c r="P15" s="2">
        <v>42929</v>
      </c>
      <c r="Q15" s="1" t="s">
        <v>0</v>
      </c>
    </row>
    <row r="16" spans="1:17" x14ac:dyDescent="0.25">
      <c r="A16" s="1" t="s">
        <v>43</v>
      </c>
      <c r="B16" s="3" t="s">
        <v>10</v>
      </c>
      <c r="C16" s="1" t="s">
        <v>9</v>
      </c>
      <c r="D16" s="1" t="s">
        <v>17</v>
      </c>
      <c r="E16" s="1" t="s">
        <v>5</v>
      </c>
      <c r="F16" s="6"/>
      <c r="G16" s="1" t="s">
        <v>28</v>
      </c>
      <c r="H16" s="1" t="s">
        <v>5</v>
      </c>
      <c r="I16" s="1" t="s">
        <v>5</v>
      </c>
      <c r="J16" s="3" t="s">
        <v>5</v>
      </c>
      <c r="K16" s="3" t="s">
        <v>15</v>
      </c>
      <c r="L16" s="4">
        <v>12.14</v>
      </c>
      <c r="M16" s="1" t="s">
        <v>3</v>
      </c>
      <c r="N16" s="3" t="s">
        <v>2</v>
      </c>
      <c r="O16" s="3" t="s">
        <v>46</v>
      </c>
      <c r="P16" s="2">
        <v>42752</v>
      </c>
      <c r="Q16" s="1" t="s">
        <v>0</v>
      </c>
    </row>
    <row r="17" spans="1:17" x14ac:dyDescent="0.25">
      <c r="A17" s="1" t="s">
        <v>43</v>
      </c>
      <c r="B17" s="3" t="s">
        <v>10</v>
      </c>
      <c r="C17" s="1" t="s">
        <v>9</v>
      </c>
      <c r="D17" s="1" t="s">
        <v>17</v>
      </c>
      <c r="E17" s="1" t="s">
        <v>5</v>
      </c>
      <c r="F17" s="6"/>
      <c r="G17" s="1" t="s">
        <v>28</v>
      </c>
      <c r="H17" s="1" t="s">
        <v>5</v>
      </c>
      <c r="I17" s="1" t="s">
        <v>5</v>
      </c>
      <c r="J17" s="3" t="s">
        <v>5</v>
      </c>
      <c r="K17" s="3" t="s">
        <v>15</v>
      </c>
      <c r="L17" s="4">
        <v>141.86000000000001</v>
      </c>
      <c r="M17" s="1" t="s">
        <v>3</v>
      </c>
      <c r="N17" s="3" t="s">
        <v>2</v>
      </c>
      <c r="O17" s="3" t="s">
        <v>45</v>
      </c>
      <c r="P17" s="2">
        <v>42752</v>
      </c>
      <c r="Q17" s="1" t="s">
        <v>0</v>
      </c>
    </row>
    <row r="18" spans="1:17" x14ac:dyDescent="0.25">
      <c r="A18" s="1" t="s">
        <v>43</v>
      </c>
      <c r="B18" s="3" t="s">
        <v>10</v>
      </c>
      <c r="C18" s="1" t="s">
        <v>9</v>
      </c>
      <c r="D18" s="1" t="s">
        <v>17</v>
      </c>
      <c r="E18" s="1" t="s">
        <v>5</v>
      </c>
      <c r="F18" s="6"/>
      <c r="G18" s="1" t="s">
        <v>28</v>
      </c>
      <c r="H18" s="1" t="s">
        <v>5</v>
      </c>
      <c r="I18" s="1" t="s">
        <v>5</v>
      </c>
      <c r="J18" s="3" t="s">
        <v>5</v>
      </c>
      <c r="K18" s="3" t="s">
        <v>15</v>
      </c>
      <c r="L18" s="4">
        <v>297.67</v>
      </c>
      <c r="M18" s="1" t="s">
        <v>3</v>
      </c>
      <c r="N18" s="3" t="s">
        <v>2</v>
      </c>
      <c r="O18" s="3" t="s">
        <v>44</v>
      </c>
      <c r="P18" s="2">
        <v>42752</v>
      </c>
      <c r="Q18" s="1" t="s">
        <v>0</v>
      </c>
    </row>
    <row r="19" spans="1:17" x14ac:dyDescent="0.25">
      <c r="A19" s="1" t="s">
        <v>43</v>
      </c>
      <c r="B19" s="3" t="s">
        <v>10</v>
      </c>
      <c r="C19" s="1" t="s">
        <v>9</v>
      </c>
      <c r="D19" s="1" t="s">
        <v>17</v>
      </c>
      <c r="E19" s="1" t="s">
        <v>5</v>
      </c>
      <c r="F19" s="6"/>
      <c r="G19" s="1" t="s">
        <v>28</v>
      </c>
      <c r="H19" s="1" t="s">
        <v>5</v>
      </c>
      <c r="I19" s="1" t="s">
        <v>5</v>
      </c>
      <c r="J19" s="3" t="s">
        <v>5</v>
      </c>
      <c r="K19" s="3" t="s">
        <v>15</v>
      </c>
      <c r="L19" s="4">
        <v>371.54</v>
      </c>
      <c r="M19" s="1" t="s">
        <v>3</v>
      </c>
      <c r="N19" s="3" t="s">
        <v>2</v>
      </c>
      <c r="O19" s="3" t="s">
        <v>42</v>
      </c>
      <c r="P19" s="2">
        <v>42752</v>
      </c>
      <c r="Q19" s="1" t="s">
        <v>0</v>
      </c>
    </row>
    <row r="20" spans="1:17" x14ac:dyDescent="0.25">
      <c r="A20" s="1" t="s">
        <v>37</v>
      </c>
      <c r="B20" s="3" t="s">
        <v>10</v>
      </c>
      <c r="C20" s="1" t="s">
        <v>9</v>
      </c>
      <c r="D20" s="1" t="s">
        <v>17</v>
      </c>
      <c r="E20" s="1" t="s">
        <v>5</v>
      </c>
      <c r="F20" s="6"/>
      <c r="G20" s="1" t="s">
        <v>28</v>
      </c>
      <c r="H20" s="1" t="s">
        <v>5</v>
      </c>
      <c r="I20" s="1" t="s">
        <v>5</v>
      </c>
      <c r="J20" s="3" t="s">
        <v>5</v>
      </c>
      <c r="K20" s="3" t="s">
        <v>15</v>
      </c>
      <c r="L20" s="4">
        <v>277.95</v>
      </c>
      <c r="M20" s="1" t="s">
        <v>3</v>
      </c>
      <c r="N20" s="3" t="s">
        <v>2</v>
      </c>
      <c r="O20" s="3" t="s">
        <v>41</v>
      </c>
      <c r="P20" s="2">
        <v>42720</v>
      </c>
      <c r="Q20" s="1" t="s">
        <v>0</v>
      </c>
    </row>
    <row r="21" spans="1:17" x14ac:dyDescent="0.25">
      <c r="A21" s="1" t="s">
        <v>40</v>
      </c>
      <c r="B21" s="3" t="s">
        <v>10</v>
      </c>
      <c r="C21" s="1" t="s">
        <v>9</v>
      </c>
      <c r="D21" s="1" t="s">
        <v>17</v>
      </c>
      <c r="E21" s="1" t="s">
        <v>5</v>
      </c>
      <c r="F21" s="6"/>
      <c r="G21" s="1" t="s">
        <v>28</v>
      </c>
      <c r="H21" s="1" t="s">
        <v>5</v>
      </c>
      <c r="I21" s="1" t="s">
        <v>5</v>
      </c>
      <c r="J21" s="3" t="s">
        <v>5</v>
      </c>
      <c r="K21" s="3" t="s">
        <v>15</v>
      </c>
      <c r="L21" s="4">
        <v>342.96</v>
      </c>
      <c r="M21" s="1" t="s">
        <v>3</v>
      </c>
      <c r="N21" s="3" t="s">
        <v>2</v>
      </c>
      <c r="O21" s="3" t="s">
        <v>39</v>
      </c>
      <c r="P21" s="2">
        <v>42625</v>
      </c>
      <c r="Q21" s="1" t="s">
        <v>0</v>
      </c>
    </row>
    <row r="22" spans="1:17" x14ac:dyDescent="0.25">
      <c r="A22" s="1" t="s">
        <v>20</v>
      </c>
      <c r="B22" s="3" t="s">
        <v>10</v>
      </c>
      <c r="C22" s="1" t="s">
        <v>9</v>
      </c>
      <c r="D22" s="1" t="s">
        <v>17</v>
      </c>
      <c r="E22" s="1" t="s">
        <v>5</v>
      </c>
      <c r="F22" s="6"/>
      <c r="G22" s="1" t="s">
        <v>28</v>
      </c>
      <c r="H22" s="1" t="s">
        <v>5</v>
      </c>
      <c r="I22" s="1" t="s">
        <v>5</v>
      </c>
      <c r="J22" s="3" t="s">
        <v>5</v>
      </c>
      <c r="K22" s="3" t="s">
        <v>15</v>
      </c>
      <c r="L22" s="4">
        <v>392.62</v>
      </c>
      <c r="M22" s="1" t="s">
        <v>3</v>
      </c>
      <c r="N22" s="3" t="s">
        <v>2</v>
      </c>
      <c r="O22" s="3" t="s">
        <v>38</v>
      </c>
      <c r="P22" s="2">
        <v>42835</v>
      </c>
      <c r="Q22" s="1" t="s">
        <v>0</v>
      </c>
    </row>
    <row r="23" spans="1:17" x14ac:dyDescent="0.25">
      <c r="A23" s="1" t="s">
        <v>37</v>
      </c>
      <c r="B23" s="3" t="s">
        <v>10</v>
      </c>
      <c r="C23" s="1" t="s">
        <v>9</v>
      </c>
      <c r="D23" s="1" t="s">
        <v>17</v>
      </c>
      <c r="E23" s="1" t="s">
        <v>5</v>
      </c>
      <c r="F23" s="6"/>
      <c r="G23" s="1" t="s">
        <v>28</v>
      </c>
      <c r="H23" s="1" t="s">
        <v>5</v>
      </c>
      <c r="I23" s="1" t="s">
        <v>5</v>
      </c>
      <c r="J23" s="3" t="s">
        <v>5</v>
      </c>
      <c r="K23" s="3" t="s">
        <v>15</v>
      </c>
      <c r="L23" s="4">
        <v>287.95</v>
      </c>
      <c r="M23" s="1" t="s">
        <v>3</v>
      </c>
      <c r="N23" s="3" t="s">
        <v>2</v>
      </c>
      <c r="O23" s="3" t="s">
        <v>36</v>
      </c>
      <c r="P23" s="2">
        <v>42720</v>
      </c>
      <c r="Q23" s="1" t="s">
        <v>0</v>
      </c>
    </row>
    <row r="24" spans="1:17" x14ac:dyDescent="0.25">
      <c r="A24" s="1" t="s">
        <v>33</v>
      </c>
      <c r="B24" s="3" t="s">
        <v>10</v>
      </c>
      <c r="C24" s="1" t="s">
        <v>9</v>
      </c>
      <c r="D24" s="1" t="s">
        <v>17</v>
      </c>
      <c r="E24" s="1" t="s">
        <v>5</v>
      </c>
      <c r="F24" s="6"/>
      <c r="G24" s="1" t="s">
        <v>16</v>
      </c>
      <c r="H24" s="1" t="s">
        <v>5</v>
      </c>
      <c r="I24" s="1" t="s">
        <v>5</v>
      </c>
      <c r="J24" s="3" t="s">
        <v>5</v>
      </c>
      <c r="K24" s="3" t="s">
        <v>15</v>
      </c>
      <c r="L24" s="4">
        <v>287.87</v>
      </c>
      <c r="M24" s="1" t="s">
        <v>3</v>
      </c>
      <c r="N24" s="3" t="s">
        <v>2</v>
      </c>
      <c r="O24" s="3" t="s">
        <v>35</v>
      </c>
      <c r="P24" s="2">
        <v>42787</v>
      </c>
      <c r="Q24" s="1" t="s">
        <v>0</v>
      </c>
    </row>
    <row r="25" spans="1:17" x14ac:dyDescent="0.25">
      <c r="A25" s="1" t="s">
        <v>33</v>
      </c>
      <c r="B25" s="3" t="s">
        <v>10</v>
      </c>
      <c r="C25" s="1" t="s">
        <v>9</v>
      </c>
      <c r="D25" s="1" t="s">
        <v>17</v>
      </c>
      <c r="E25" s="1" t="s">
        <v>5</v>
      </c>
      <c r="F25" s="6"/>
      <c r="G25" s="1" t="s">
        <v>16</v>
      </c>
      <c r="H25" s="1" t="s">
        <v>5</v>
      </c>
      <c r="I25" s="1" t="s">
        <v>5</v>
      </c>
      <c r="J25" s="3" t="s">
        <v>5</v>
      </c>
      <c r="K25" s="3" t="s">
        <v>15</v>
      </c>
      <c r="L25" s="4">
        <v>287.87</v>
      </c>
      <c r="M25" s="1" t="s">
        <v>3</v>
      </c>
      <c r="N25" s="3" t="s">
        <v>2</v>
      </c>
      <c r="O25" s="3" t="s">
        <v>34</v>
      </c>
      <c r="P25" s="2">
        <v>42787</v>
      </c>
      <c r="Q25" s="1" t="s">
        <v>0</v>
      </c>
    </row>
    <row r="26" spans="1:17" x14ac:dyDescent="0.25">
      <c r="A26" s="1" t="s">
        <v>33</v>
      </c>
      <c r="B26" s="3" t="s">
        <v>10</v>
      </c>
      <c r="C26" s="1" t="s">
        <v>9</v>
      </c>
      <c r="D26" s="1" t="s">
        <v>17</v>
      </c>
      <c r="E26" s="1" t="s">
        <v>5</v>
      </c>
      <c r="F26" s="6"/>
      <c r="G26" s="1" t="s">
        <v>16</v>
      </c>
      <c r="H26" s="1" t="s">
        <v>5</v>
      </c>
      <c r="I26" s="1" t="s">
        <v>5</v>
      </c>
      <c r="J26" s="3" t="s">
        <v>5</v>
      </c>
      <c r="K26" s="3" t="s">
        <v>15</v>
      </c>
      <c r="L26" s="4">
        <v>130.91</v>
      </c>
      <c r="M26" s="1" t="s">
        <v>3</v>
      </c>
      <c r="N26" s="3" t="s">
        <v>2</v>
      </c>
      <c r="O26" s="3" t="s">
        <v>32</v>
      </c>
      <c r="P26" s="2">
        <v>42787</v>
      </c>
      <c r="Q26" s="1" t="s">
        <v>0</v>
      </c>
    </row>
    <row r="27" spans="1:17" x14ac:dyDescent="0.25">
      <c r="A27" s="1" t="s">
        <v>30</v>
      </c>
      <c r="B27" s="3" t="s">
        <v>10</v>
      </c>
      <c r="C27" s="1" t="s">
        <v>9</v>
      </c>
      <c r="D27" s="1" t="s">
        <v>17</v>
      </c>
      <c r="E27" s="1" t="s">
        <v>5</v>
      </c>
      <c r="F27" s="6"/>
      <c r="G27" s="1" t="s">
        <v>28</v>
      </c>
      <c r="H27" s="1" t="s">
        <v>5</v>
      </c>
      <c r="I27" s="1" t="s">
        <v>5</v>
      </c>
      <c r="J27" s="3" t="s">
        <v>5</v>
      </c>
      <c r="K27" s="3" t="s">
        <v>15</v>
      </c>
      <c r="L27" s="4">
        <v>402.6</v>
      </c>
      <c r="M27" s="1" t="s">
        <v>3</v>
      </c>
      <c r="N27" s="3" t="s">
        <v>2</v>
      </c>
      <c r="O27" s="3" t="s">
        <v>31</v>
      </c>
      <c r="P27" s="2">
        <v>42811</v>
      </c>
      <c r="Q27" s="1" t="s">
        <v>0</v>
      </c>
    </row>
    <row r="28" spans="1:17" x14ac:dyDescent="0.25">
      <c r="A28" s="1" t="s">
        <v>30</v>
      </c>
      <c r="B28" s="3" t="s">
        <v>10</v>
      </c>
      <c r="C28" s="1" t="s">
        <v>9</v>
      </c>
      <c r="D28" s="1" t="s">
        <v>17</v>
      </c>
      <c r="E28" s="1" t="s">
        <v>5</v>
      </c>
      <c r="F28" s="6"/>
      <c r="G28" s="1" t="s">
        <v>28</v>
      </c>
      <c r="H28" s="1" t="s">
        <v>5</v>
      </c>
      <c r="I28" s="1" t="s">
        <v>5</v>
      </c>
      <c r="J28" s="3" t="s">
        <v>5</v>
      </c>
      <c r="K28" s="3" t="s">
        <v>15</v>
      </c>
      <c r="L28" s="4">
        <v>370.25</v>
      </c>
      <c r="M28" s="1" t="s">
        <v>3</v>
      </c>
      <c r="N28" s="3" t="s">
        <v>2</v>
      </c>
      <c r="O28" s="3" t="s">
        <v>29</v>
      </c>
      <c r="P28" s="2">
        <v>42811</v>
      </c>
      <c r="Q28" s="1" t="s">
        <v>0</v>
      </c>
    </row>
    <row r="29" spans="1:17" x14ac:dyDescent="0.25">
      <c r="A29" s="1" t="s">
        <v>20</v>
      </c>
      <c r="B29" s="3" t="s">
        <v>10</v>
      </c>
      <c r="C29" s="1" t="s">
        <v>9</v>
      </c>
      <c r="D29" s="1" t="s">
        <v>17</v>
      </c>
      <c r="E29" s="1" t="s">
        <v>5</v>
      </c>
      <c r="F29" s="6"/>
      <c r="G29" s="1" t="s">
        <v>28</v>
      </c>
      <c r="H29" s="1" t="s">
        <v>5</v>
      </c>
      <c r="I29" s="1" t="s">
        <v>5</v>
      </c>
      <c r="J29" s="3" t="s">
        <v>5</v>
      </c>
      <c r="K29" s="3" t="s">
        <v>15</v>
      </c>
      <c r="L29" s="4">
        <v>392.62</v>
      </c>
      <c r="M29" s="1" t="s">
        <v>3</v>
      </c>
      <c r="N29" s="3" t="s">
        <v>2</v>
      </c>
      <c r="O29" s="3" t="s">
        <v>27</v>
      </c>
      <c r="P29" s="2">
        <v>42835</v>
      </c>
      <c r="Q29" s="1" t="s">
        <v>0</v>
      </c>
    </row>
    <row r="30" spans="1:17" x14ac:dyDescent="0.25">
      <c r="A30" s="1" t="s">
        <v>20</v>
      </c>
      <c r="B30" s="3" t="s">
        <v>10</v>
      </c>
      <c r="C30" s="1" t="s">
        <v>9</v>
      </c>
      <c r="D30" s="1" t="s">
        <v>17</v>
      </c>
      <c r="E30" s="1" t="s">
        <v>5</v>
      </c>
      <c r="F30" s="6"/>
      <c r="G30" s="1" t="s">
        <v>16</v>
      </c>
      <c r="H30" s="1" t="s">
        <v>5</v>
      </c>
      <c r="I30" s="1" t="s">
        <v>5</v>
      </c>
      <c r="J30" s="3" t="s">
        <v>5</v>
      </c>
      <c r="K30" s="3" t="s">
        <v>15</v>
      </c>
      <c r="L30" s="4">
        <v>367.59000000000003</v>
      </c>
      <c r="M30" s="1" t="s">
        <v>3</v>
      </c>
      <c r="N30" s="3" t="s">
        <v>2</v>
      </c>
      <c r="O30" s="3" t="s">
        <v>26</v>
      </c>
      <c r="P30" s="2">
        <v>42835</v>
      </c>
      <c r="Q30" s="1" t="s">
        <v>0</v>
      </c>
    </row>
    <row r="31" spans="1:17" x14ac:dyDescent="0.25">
      <c r="A31" s="1" t="s">
        <v>20</v>
      </c>
      <c r="B31" s="3" t="s">
        <v>10</v>
      </c>
      <c r="C31" s="1" t="s">
        <v>9</v>
      </c>
      <c r="D31" s="1" t="s">
        <v>17</v>
      </c>
      <c r="E31" s="1" t="s">
        <v>5</v>
      </c>
      <c r="F31" s="6"/>
      <c r="G31" s="1" t="s">
        <v>16</v>
      </c>
      <c r="H31" s="1" t="s">
        <v>5</v>
      </c>
      <c r="I31" s="1" t="s">
        <v>5</v>
      </c>
      <c r="J31" s="3" t="s">
        <v>5</v>
      </c>
      <c r="K31" s="3" t="s">
        <v>15</v>
      </c>
      <c r="L31" s="4">
        <v>325.94</v>
      </c>
      <c r="M31" s="1" t="s">
        <v>3</v>
      </c>
      <c r="N31" s="3" t="s">
        <v>2</v>
      </c>
      <c r="O31" s="3" t="s">
        <v>25</v>
      </c>
      <c r="P31" s="2">
        <v>42835</v>
      </c>
      <c r="Q31" s="1" t="s">
        <v>0</v>
      </c>
    </row>
    <row r="32" spans="1:17" x14ac:dyDescent="0.25">
      <c r="A32" s="1" t="s">
        <v>20</v>
      </c>
      <c r="B32" s="3" t="s">
        <v>10</v>
      </c>
      <c r="C32" s="1" t="s">
        <v>9</v>
      </c>
      <c r="D32" s="1" t="s">
        <v>17</v>
      </c>
      <c r="E32" s="1" t="s">
        <v>5</v>
      </c>
      <c r="F32" s="6"/>
      <c r="G32" s="1" t="s">
        <v>16</v>
      </c>
      <c r="H32" s="1" t="s">
        <v>5</v>
      </c>
      <c r="I32" s="1" t="s">
        <v>5</v>
      </c>
      <c r="J32" s="3" t="s">
        <v>5</v>
      </c>
      <c r="K32" s="3" t="s">
        <v>15</v>
      </c>
      <c r="L32" s="4">
        <v>325.94</v>
      </c>
      <c r="M32" s="1" t="s">
        <v>3</v>
      </c>
      <c r="N32" s="3" t="s">
        <v>2</v>
      </c>
      <c r="O32" s="3" t="s">
        <v>24</v>
      </c>
      <c r="P32" s="2">
        <v>42835</v>
      </c>
      <c r="Q32" s="1" t="s">
        <v>0</v>
      </c>
    </row>
    <row r="33" spans="1:17" x14ac:dyDescent="0.25">
      <c r="A33" s="1" t="s">
        <v>20</v>
      </c>
      <c r="B33" s="3" t="s">
        <v>10</v>
      </c>
      <c r="C33" s="1" t="s">
        <v>9</v>
      </c>
      <c r="D33" s="1" t="s">
        <v>17</v>
      </c>
      <c r="E33" s="1" t="s">
        <v>5</v>
      </c>
      <c r="F33" s="6"/>
      <c r="G33" s="1" t="s">
        <v>16</v>
      </c>
      <c r="H33" s="1" t="s">
        <v>5</v>
      </c>
      <c r="I33" s="1" t="s">
        <v>5</v>
      </c>
      <c r="J33" s="3" t="s">
        <v>5</v>
      </c>
      <c r="K33" s="3" t="s">
        <v>15</v>
      </c>
      <c r="L33" s="4">
        <v>325.94</v>
      </c>
      <c r="M33" s="1" t="s">
        <v>3</v>
      </c>
      <c r="N33" s="3" t="s">
        <v>2</v>
      </c>
      <c r="O33" s="3" t="s">
        <v>23</v>
      </c>
      <c r="P33" s="2">
        <v>42835</v>
      </c>
      <c r="Q33" s="1" t="s">
        <v>0</v>
      </c>
    </row>
    <row r="34" spans="1:17" x14ac:dyDescent="0.25">
      <c r="A34" s="1" t="s">
        <v>20</v>
      </c>
      <c r="B34" s="3" t="s">
        <v>10</v>
      </c>
      <c r="C34" s="1" t="s">
        <v>9</v>
      </c>
      <c r="D34" s="1" t="s">
        <v>17</v>
      </c>
      <c r="E34" s="1" t="s">
        <v>5</v>
      </c>
      <c r="F34" s="6"/>
      <c r="G34" s="1" t="s">
        <v>16</v>
      </c>
      <c r="H34" s="1" t="s">
        <v>5</v>
      </c>
      <c r="I34" s="1" t="s">
        <v>5</v>
      </c>
      <c r="J34" s="3" t="s">
        <v>5</v>
      </c>
      <c r="K34" s="3" t="s">
        <v>15</v>
      </c>
      <c r="L34" s="4">
        <v>249.9</v>
      </c>
      <c r="M34" s="1" t="s">
        <v>3</v>
      </c>
      <c r="N34" s="3" t="s">
        <v>2</v>
      </c>
      <c r="O34" s="3" t="s">
        <v>22</v>
      </c>
      <c r="P34" s="2">
        <v>42835</v>
      </c>
      <c r="Q34" s="1" t="s">
        <v>0</v>
      </c>
    </row>
    <row r="35" spans="1:17" x14ac:dyDescent="0.25">
      <c r="A35" s="1" t="s">
        <v>20</v>
      </c>
      <c r="B35" s="3" t="s">
        <v>10</v>
      </c>
      <c r="C35" s="1" t="s">
        <v>9</v>
      </c>
      <c r="D35" s="1" t="s">
        <v>17</v>
      </c>
      <c r="E35" s="1" t="s">
        <v>5</v>
      </c>
      <c r="F35" s="6"/>
      <c r="G35" s="1" t="s">
        <v>16</v>
      </c>
      <c r="H35" s="1" t="s">
        <v>5</v>
      </c>
      <c r="I35" s="1" t="s">
        <v>5</v>
      </c>
      <c r="J35" s="3" t="s">
        <v>5</v>
      </c>
      <c r="K35" s="3" t="s">
        <v>15</v>
      </c>
      <c r="L35" s="4">
        <v>85</v>
      </c>
      <c r="M35" s="1" t="s">
        <v>3</v>
      </c>
      <c r="N35" s="3" t="s">
        <v>2</v>
      </c>
      <c r="O35" s="3" t="s">
        <v>21</v>
      </c>
      <c r="P35" s="2">
        <v>42835</v>
      </c>
      <c r="Q35" s="1" t="s">
        <v>0</v>
      </c>
    </row>
    <row r="36" spans="1:17" x14ac:dyDescent="0.25">
      <c r="A36" s="1" t="s">
        <v>20</v>
      </c>
      <c r="B36" s="3" t="s">
        <v>10</v>
      </c>
      <c r="C36" s="1" t="s">
        <v>9</v>
      </c>
      <c r="D36" s="1" t="s">
        <v>17</v>
      </c>
      <c r="E36" s="1" t="s">
        <v>5</v>
      </c>
      <c r="F36" s="6"/>
      <c r="G36" s="1" t="s">
        <v>16</v>
      </c>
      <c r="H36" s="1" t="s">
        <v>5</v>
      </c>
      <c r="I36" s="1" t="s">
        <v>5</v>
      </c>
      <c r="J36" s="3" t="s">
        <v>5</v>
      </c>
      <c r="K36" s="3" t="s">
        <v>15</v>
      </c>
      <c r="L36" s="4">
        <v>85</v>
      </c>
      <c r="M36" s="1" t="s">
        <v>3</v>
      </c>
      <c r="N36" s="3" t="s">
        <v>2</v>
      </c>
      <c r="O36" s="3" t="s">
        <v>19</v>
      </c>
      <c r="P36" s="2">
        <v>42835</v>
      </c>
      <c r="Q36" s="1" t="s">
        <v>0</v>
      </c>
    </row>
    <row r="37" spans="1:17" x14ac:dyDescent="0.25">
      <c r="A37" s="1" t="s">
        <v>18</v>
      </c>
      <c r="B37" s="3" t="s">
        <v>10</v>
      </c>
      <c r="C37" s="1" t="s">
        <v>9</v>
      </c>
      <c r="D37" s="1" t="s">
        <v>17</v>
      </c>
      <c r="E37" s="1" t="s">
        <v>5</v>
      </c>
      <c r="F37" s="5"/>
      <c r="G37" s="1" t="s">
        <v>16</v>
      </c>
      <c r="H37" s="1" t="s">
        <v>5</v>
      </c>
      <c r="I37" s="1" t="s">
        <v>5</v>
      </c>
      <c r="J37" s="3" t="s">
        <v>5</v>
      </c>
      <c r="K37" s="3" t="s">
        <v>15</v>
      </c>
      <c r="L37" s="4">
        <v>303.90000000000003</v>
      </c>
      <c r="M37" s="1" t="s">
        <v>3</v>
      </c>
      <c r="N37" s="3" t="s">
        <v>2</v>
      </c>
      <c r="O37" s="3" t="s">
        <v>14</v>
      </c>
      <c r="P37" s="2">
        <v>42867</v>
      </c>
      <c r="Q37" s="1" t="s">
        <v>0</v>
      </c>
    </row>
    <row r="38" spans="1:17" x14ac:dyDescent="0.25">
      <c r="A38" s="9"/>
      <c r="B38" s="10"/>
      <c r="C38" s="9"/>
      <c r="D38" s="9"/>
      <c r="E38" s="9"/>
      <c r="F38" s="16" t="s">
        <v>56</v>
      </c>
      <c r="G38" s="9"/>
      <c r="H38" s="9"/>
      <c r="I38" s="9"/>
      <c r="J38" s="10"/>
      <c r="K38" s="13" t="s">
        <v>90</v>
      </c>
      <c r="L38" s="14">
        <f>SUM(L9:L37)</f>
        <v>7863.4399999999987</v>
      </c>
      <c r="M38" s="9"/>
      <c r="N38" s="10"/>
      <c r="O38" s="10"/>
      <c r="P38" s="11"/>
      <c r="Q38" s="9"/>
    </row>
    <row r="39" spans="1:17" x14ac:dyDescent="0.25">
      <c r="A39" s="1" t="s">
        <v>11</v>
      </c>
      <c r="B39" s="3" t="s">
        <v>10</v>
      </c>
      <c r="C39" s="1" t="s">
        <v>9</v>
      </c>
      <c r="D39" s="1" t="s">
        <v>8</v>
      </c>
      <c r="E39" s="1" t="s">
        <v>7</v>
      </c>
      <c r="G39" s="1" t="s">
        <v>6</v>
      </c>
      <c r="H39" s="1" t="s">
        <v>5</v>
      </c>
      <c r="I39" s="1" t="s">
        <v>5</v>
      </c>
      <c r="J39" s="3" t="s">
        <v>5</v>
      </c>
      <c r="K39" s="3" t="s">
        <v>4</v>
      </c>
      <c r="L39" s="4">
        <v>56.95</v>
      </c>
      <c r="M39" s="1" t="s">
        <v>3</v>
      </c>
      <c r="N39" s="3" t="s">
        <v>2</v>
      </c>
      <c r="O39" s="3" t="s">
        <v>12</v>
      </c>
      <c r="P39" s="2">
        <v>42684</v>
      </c>
      <c r="Q39" s="1" t="s">
        <v>0</v>
      </c>
    </row>
    <row r="40" spans="1:17" x14ac:dyDescent="0.25">
      <c r="A40" s="1" t="s">
        <v>11</v>
      </c>
      <c r="B40" s="3" t="s">
        <v>10</v>
      </c>
      <c r="C40" s="1" t="s">
        <v>9</v>
      </c>
      <c r="D40" s="1" t="s">
        <v>8</v>
      </c>
      <c r="E40" s="1" t="s">
        <v>7</v>
      </c>
      <c r="F40" s="5"/>
      <c r="G40" s="1" t="s">
        <v>6</v>
      </c>
      <c r="H40" s="1" t="s">
        <v>5</v>
      </c>
      <c r="I40" s="1" t="s">
        <v>5</v>
      </c>
      <c r="J40" s="3" t="s">
        <v>5</v>
      </c>
      <c r="K40" s="3" t="s">
        <v>4</v>
      </c>
      <c r="L40" s="4">
        <v>0.46</v>
      </c>
      <c r="M40" s="1" t="s">
        <v>3</v>
      </c>
      <c r="N40" s="3" t="s">
        <v>2</v>
      </c>
      <c r="O40" s="3" t="s">
        <v>1</v>
      </c>
      <c r="P40" s="2">
        <v>42684</v>
      </c>
      <c r="Q40" s="1" t="s">
        <v>0</v>
      </c>
    </row>
    <row r="41" spans="1:17" x14ac:dyDescent="0.25">
      <c r="A41" s="15"/>
      <c r="B41" s="15"/>
      <c r="C41" s="15"/>
      <c r="D41" s="15"/>
      <c r="E41" s="15"/>
      <c r="F41" s="12" t="s">
        <v>13</v>
      </c>
      <c r="G41" s="15"/>
      <c r="H41" s="15"/>
      <c r="I41" s="15"/>
      <c r="J41" s="15"/>
      <c r="K41" s="17" t="s">
        <v>90</v>
      </c>
      <c r="L41" s="18">
        <f>SUM(L39:L40)</f>
        <v>57.410000000000004</v>
      </c>
      <c r="M41" s="15"/>
      <c r="N41" s="15"/>
      <c r="O41" s="15"/>
      <c r="P41" s="15"/>
      <c r="Q41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1"/>
  <sheetViews>
    <sheetView tabSelected="1" workbookViewId="0">
      <selection activeCell="M20" sqref="M20"/>
    </sheetView>
  </sheetViews>
  <sheetFormatPr defaultRowHeight="15" outlineLevelRow="2" x14ac:dyDescent="0.25"/>
  <cols>
    <col min="1" max="1" width="14.5703125" bestFit="1" customWidth="1"/>
    <col min="2" max="2" width="8.5703125" bestFit="1" customWidth="1"/>
    <col min="3" max="3" width="7.28515625" bestFit="1" customWidth="1"/>
    <col min="4" max="4" width="19.5703125" bestFit="1" customWidth="1"/>
    <col min="5" max="5" width="7" bestFit="1" customWidth="1"/>
    <col min="6" max="6" width="11.7109375" bestFit="1" customWidth="1"/>
    <col min="7" max="7" width="11.42578125" bestFit="1" customWidth="1"/>
  </cols>
  <sheetData>
    <row r="1" spans="1:9" ht="25.5" x14ac:dyDescent="0.25">
      <c r="A1" s="19" t="s">
        <v>91</v>
      </c>
      <c r="B1" s="20" t="s">
        <v>92</v>
      </c>
      <c r="C1" s="20" t="s">
        <v>93</v>
      </c>
      <c r="D1" s="20" t="s">
        <v>94</v>
      </c>
      <c r="E1" s="20" t="s">
        <v>95</v>
      </c>
      <c r="F1" s="20" t="s">
        <v>88</v>
      </c>
      <c r="G1" s="20" t="s">
        <v>84</v>
      </c>
    </row>
    <row r="2" spans="1:9" outlineLevel="2" x14ac:dyDescent="0.25">
      <c r="A2" s="21" t="s">
        <v>96</v>
      </c>
      <c r="B2" s="3" t="s">
        <v>97</v>
      </c>
      <c r="C2" s="3" t="s">
        <v>9</v>
      </c>
      <c r="D2" s="3" t="s">
        <v>98</v>
      </c>
      <c r="E2" s="3" t="s">
        <v>99</v>
      </c>
      <c r="F2" s="2">
        <v>42935</v>
      </c>
      <c r="G2" s="22">
        <v>9032.2199999999993</v>
      </c>
      <c r="H2">
        <f>G2*$I$2</f>
        <v>-9032.2199999999993</v>
      </c>
      <c r="I2">
        <f>-1</f>
        <v>-1</v>
      </c>
    </row>
    <row r="3" spans="1:9" outlineLevel="1" x14ac:dyDescent="0.25">
      <c r="A3" s="23" t="s">
        <v>378</v>
      </c>
      <c r="B3" s="3"/>
      <c r="C3" s="3"/>
      <c r="D3" s="3"/>
      <c r="E3" s="3"/>
      <c r="F3" s="2"/>
      <c r="G3" s="22">
        <v>9032.2199999999993</v>
      </c>
      <c r="H3">
        <f t="shared" ref="H3:H66" si="0">G3*$I$2</f>
        <v>-9032.2199999999993</v>
      </c>
    </row>
    <row r="4" spans="1:9" outlineLevel="2" x14ac:dyDescent="0.25">
      <c r="A4" s="21" t="s">
        <v>100</v>
      </c>
      <c r="B4" s="3" t="s">
        <v>97</v>
      </c>
      <c r="C4" s="3" t="s">
        <v>9</v>
      </c>
      <c r="D4" s="3" t="s">
        <v>101</v>
      </c>
      <c r="E4" s="3" t="s">
        <v>99</v>
      </c>
      <c r="F4" s="2">
        <v>42556</v>
      </c>
      <c r="G4" s="22">
        <v>10</v>
      </c>
      <c r="H4">
        <f t="shared" si="0"/>
        <v>-10</v>
      </c>
    </row>
    <row r="5" spans="1:9" outlineLevel="2" x14ac:dyDescent="0.25">
      <c r="A5" s="21" t="s">
        <v>100</v>
      </c>
      <c r="B5" s="3" t="s">
        <v>97</v>
      </c>
      <c r="C5" s="3" t="s">
        <v>9</v>
      </c>
      <c r="D5" s="3" t="s">
        <v>102</v>
      </c>
      <c r="E5" s="3" t="s">
        <v>99</v>
      </c>
      <c r="F5" s="2">
        <v>42557</v>
      </c>
      <c r="G5" s="22">
        <v>60</v>
      </c>
      <c r="H5">
        <f t="shared" si="0"/>
        <v>-60</v>
      </c>
    </row>
    <row r="6" spans="1:9" outlineLevel="2" x14ac:dyDescent="0.25">
      <c r="A6" s="21" t="s">
        <v>100</v>
      </c>
      <c r="B6" s="3" t="s">
        <v>97</v>
      </c>
      <c r="C6" s="3" t="s">
        <v>9</v>
      </c>
      <c r="D6" s="3" t="s">
        <v>103</v>
      </c>
      <c r="E6" s="3" t="s">
        <v>99</v>
      </c>
      <c r="F6" s="2">
        <v>42558</v>
      </c>
      <c r="G6" s="22">
        <v>10</v>
      </c>
      <c r="H6">
        <f t="shared" si="0"/>
        <v>-10</v>
      </c>
    </row>
    <row r="7" spans="1:9" outlineLevel="2" x14ac:dyDescent="0.25">
      <c r="A7" s="21" t="s">
        <v>100</v>
      </c>
      <c r="B7" s="3" t="s">
        <v>97</v>
      </c>
      <c r="C7" s="3" t="s">
        <v>9</v>
      </c>
      <c r="D7" s="3" t="s">
        <v>104</v>
      </c>
      <c r="E7" s="3" t="s">
        <v>99</v>
      </c>
      <c r="F7" s="2">
        <v>42559</v>
      </c>
      <c r="G7" s="22">
        <v>460</v>
      </c>
      <c r="H7">
        <f t="shared" si="0"/>
        <v>-460</v>
      </c>
    </row>
    <row r="8" spans="1:9" outlineLevel="2" x14ac:dyDescent="0.25">
      <c r="A8" s="21" t="s">
        <v>100</v>
      </c>
      <c r="B8" s="3" t="s">
        <v>97</v>
      </c>
      <c r="C8" s="3" t="s">
        <v>9</v>
      </c>
      <c r="D8" s="3" t="s">
        <v>105</v>
      </c>
      <c r="E8" s="3" t="s">
        <v>99</v>
      </c>
      <c r="F8" s="2">
        <v>42559</v>
      </c>
      <c r="G8" s="22">
        <v>15</v>
      </c>
      <c r="H8">
        <f t="shared" si="0"/>
        <v>-15</v>
      </c>
    </row>
    <row r="9" spans="1:9" outlineLevel="2" x14ac:dyDescent="0.25">
      <c r="A9" s="21" t="s">
        <v>100</v>
      </c>
      <c r="B9" s="3" t="s">
        <v>97</v>
      </c>
      <c r="C9" s="3" t="s">
        <v>9</v>
      </c>
      <c r="D9" s="3" t="s">
        <v>106</v>
      </c>
      <c r="E9" s="3" t="s">
        <v>99</v>
      </c>
      <c r="F9" s="2">
        <v>42562</v>
      </c>
      <c r="G9" s="22">
        <v>20</v>
      </c>
      <c r="H9">
        <f t="shared" si="0"/>
        <v>-20</v>
      </c>
    </row>
    <row r="10" spans="1:9" outlineLevel="2" x14ac:dyDescent="0.25">
      <c r="A10" s="21" t="s">
        <v>100</v>
      </c>
      <c r="B10" s="3" t="s">
        <v>97</v>
      </c>
      <c r="C10" s="3" t="s">
        <v>9</v>
      </c>
      <c r="D10" s="3" t="s">
        <v>107</v>
      </c>
      <c r="E10" s="3" t="s">
        <v>99</v>
      </c>
      <c r="F10" s="2">
        <v>42563</v>
      </c>
      <c r="G10" s="22">
        <v>45</v>
      </c>
      <c r="H10">
        <f t="shared" si="0"/>
        <v>-45</v>
      </c>
    </row>
    <row r="11" spans="1:9" outlineLevel="2" x14ac:dyDescent="0.25">
      <c r="A11" s="21" t="s">
        <v>100</v>
      </c>
      <c r="B11" s="3" t="s">
        <v>97</v>
      </c>
      <c r="C11" s="3" t="s">
        <v>9</v>
      </c>
      <c r="D11" s="3" t="s">
        <v>108</v>
      </c>
      <c r="E11" s="3" t="s">
        <v>99</v>
      </c>
      <c r="F11" s="2">
        <v>42564</v>
      </c>
      <c r="G11" s="22">
        <v>25</v>
      </c>
      <c r="H11">
        <f t="shared" si="0"/>
        <v>-25</v>
      </c>
    </row>
    <row r="12" spans="1:9" outlineLevel="2" x14ac:dyDescent="0.25">
      <c r="A12" s="21" t="s">
        <v>100</v>
      </c>
      <c r="B12" s="3" t="s">
        <v>97</v>
      </c>
      <c r="C12" s="3" t="s">
        <v>9</v>
      </c>
      <c r="D12" s="3" t="s">
        <v>109</v>
      </c>
      <c r="E12" s="3" t="s">
        <v>99</v>
      </c>
      <c r="F12" s="2">
        <v>42565</v>
      </c>
      <c r="G12" s="22">
        <v>25</v>
      </c>
      <c r="H12">
        <f t="shared" si="0"/>
        <v>-25</v>
      </c>
    </row>
    <row r="13" spans="1:9" outlineLevel="2" x14ac:dyDescent="0.25">
      <c r="A13" s="21" t="s">
        <v>100</v>
      </c>
      <c r="B13" s="3" t="s">
        <v>97</v>
      </c>
      <c r="C13" s="3" t="s">
        <v>9</v>
      </c>
      <c r="D13" s="3" t="s">
        <v>110</v>
      </c>
      <c r="E13" s="3" t="s">
        <v>99</v>
      </c>
      <c r="F13" s="2">
        <v>42566</v>
      </c>
      <c r="G13" s="22">
        <v>500</v>
      </c>
      <c r="H13">
        <f t="shared" si="0"/>
        <v>-500</v>
      </c>
    </row>
    <row r="14" spans="1:9" outlineLevel="2" x14ac:dyDescent="0.25">
      <c r="A14" s="21" t="s">
        <v>100</v>
      </c>
      <c r="B14" s="3" t="s">
        <v>97</v>
      </c>
      <c r="C14" s="3" t="s">
        <v>9</v>
      </c>
      <c r="D14" s="3" t="s">
        <v>111</v>
      </c>
      <c r="E14" s="3" t="s">
        <v>99</v>
      </c>
      <c r="F14" s="2">
        <v>42569</v>
      </c>
      <c r="G14" s="22">
        <v>5</v>
      </c>
      <c r="H14">
        <f t="shared" si="0"/>
        <v>-5</v>
      </c>
    </row>
    <row r="15" spans="1:9" outlineLevel="2" x14ac:dyDescent="0.25">
      <c r="A15" s="21" t="s">
        <v>100</v>
      </c>
      <c r="B15" s="3" t="s">
        <v>97</v>
      </c>
      <c r="C15" s="3" t="s">
        <v>9</v>
      </c>
      <c r="D15" s="3" t="s">
        <v>112</v>
      </c>
      <c r="E15" s="3" t="s">
        <v>99</v>
      </c>
      <c r="F15" s="2">
        <v>42570</v>
      </c>
      <c r="G15" s="22">
        <v>250</v>
      </c>
      <c r="H15">
        <f t="shared" si="0"/>
        <v>-250</v>
      </c>
    </row>
    <row r="16" spans="1:9" outlineLevel="2" x14ac:dyDescent="0.25">
      <c r="A16" s="21" t="s">
        <v>100</v>
      </c>
      <c r="B16" s="3" t="s">
        <v>97</v>
      </c>
      <c r="C16" s="3" t="s">
        <v>9</v>
      </c>
      <c r="D16" s="3" t="s">
        <v>113</v>
      </c>
      <c r="E16" s="3" t="s">
        <v>99</v>
      </c>
      <c r="F16" s="2">
        <v>42571</v>
      </c>
      <c r="G16" s="22">
        <v>25</v>
      </c>
      <c r="H16">
        <f t="shared" si="0"/>
        <v>-25</v>
      </c>
    </row>
    <row r="17" spans="1:8" outlineLevel="2" x14ac:dyDescent="0.25">
      <c r="A17" s="21" t="s">
        <v>100</v>
      </c>
      <c r="B17" s="3" t="s">
        <v>97</v>
      </c>
      <c r="C17" s="3" t="s">
        <v>9</v>
      </c>
      <c r="D17" s="3" t="s">
        <v>114</v>
      </c>
      <c r="E17" s="3" t="s">
        <v>99</v>
      </c>
      <c r="F17" s="2">
        <v>42572</v>
      </c>
      <c r="G17" s="22">
        <v>530</v>
      </c>
      <c r="H17">
        <f t="shared" si="0"/>
        <v>-530</v>
      </c>
    </row>
    <row r="18" spans="1:8" outlineLevel="2" x14ac:dyDescent="0.25">
      <c r="A18" s="21" t="s">
        <v>100</v>
      </c>
      <c r="B18" s="3" t="s">
        <v>97</v>
      </c>
      <c r="C18" s="3" t="s">
        <v>9</v>
      </c>
      <c r="D18" s="3" t="s">
        <v>115</v>
      </c>
      <c r="E18" s="3" t="s">
        <v>99</v>
      </c>
      <c r="F18" s="2">
        <v>42573</v>
      </c>
      <c r="G18" s="22">
        <v>10</v>
      </c>
      <c r="H18">
        <f t="shared" si="0"/>
        <v>-10</v>
      </c>
    </row>
    <row r="19" spans="1:8" outlineLevel="2" x14ac:dyDescent="0.25">
      <c r="A19" s="21" t="s">
        <v>100</v>
      </c>
      <c r="B19" s="3" t="s">
        <v>97</v>
      </c>
      <c r="C19" s="3" t="s">
        <v>9</v>
      </c>
      <c r="D19" s="3" t="s">
        <v>116</v>
      </c>
      <c r="E19" s="3" t="s">
        <v>99</v>
      </c>
      <c r="F19" s="2">
        <v>42576</v>
      </c>
      <c r="G19" s="22">
        <v>15</v>
      </c>
      <c r="H19">
        <f t="shared" si="0"/>
        <v>-15</v>
      </c>
    </row>
    <row r="20" spans="1:8" outlineLevel="2" x14ac:dyDescent="0.25">
      <c r="A20" s="21" t="s">
        <v>100</v>
      </c>
      <c r="B20" s="3" t="s">
        <v>97</v>
      </c>
      <c r="C20" s="3" t="s">
        <v>9</v>
      </c>
      <c r="D20" s="3" t="s">
        <v>117</v>
      </c>
      <c r="E20" s="3" t="s">
        <v>99</v>
      </c>
      <c r="F20" s="2">
        <v>42577</v>
      </c>
      <c r="G20" s="22">
        <v>280</v>
      </c>
      <c r="H20">
        <f t="shared" si="0"/>
        <v>-280</v>
      </c>
    </row>
    <row r="21" spans="1:8" outlineLevel="2" x14ac:dyDescent="0.25">
      <c r="A21" s="21" t="s">
        <v>100</v>
      </c>
      <c r="B21" s="3" t="s">
        <v>97</v>
      </c>
      <c r="C21" s="3" t="s">
        <v>9</v>
      </c>
      <c r="D21" s="3" t="s">
        <v>118</v>
      </c>
      <c r="E21" s="3" t="s">
        <v>99</v>
      </c>
      <c r="F21" s="2">
        <v>42579</v>
      </c>
      <c r="G21" s="22">
        <v>460</v>
      </c>
      <c r="H21">
        <f t="shared" si="0"/>
        <v>-460</v>
      </c>
    </row>
    <row r="22" spans="1:8" outlineLevel="2" x14ac:dyDescent="0.25">
      <c r="A22" s="21" t="s">
        <v>100</v>
      </c>
      <c r="B22" s="3" t="s">
        <v>97</v>
      </c>
      <c r="C22" s="3" t="s">
        <v>9</v>
      </c>
      <c r="D22" s="3" t="s">
        <v>119</v>
      </c>
      <c r="E22" s="3" t="s">
        <v>99</v>
      </c>
      <c r="F22" s="2">
        <v>42579</v>
      </c>
      <c r="G22" s="22">
        <v>30</v>
      </c>
      <c r="H22">
        <f t="shared" si="0"/>
        <v>-30</v>
      </c>
    </row>
    <row r="23" spans="1:8" outlineLevel="2" x14ac:dyDescent="0.25">
      <c r="A23" s="21" t="s">
        <v>100</v>
      </c>
      <c r="B23" s="3" t="s">
        <v>97</v>
      </c>
      <c r="C23" s="3" t="s">
        <v>9</v>
      </c>
      <c r="D23" s="3" t="s">
        <v>120</v>
      </c>
      <c r="E23" s="3" t="s">
        <v>99</v>
      </c>
      <c r="F23" s="2">
        <v>42584</v>
      </c>
      <c r="G23" s="22">
        <v>20</v>
      </c>
      <c r="H23">
        <f t="shared" si="0"/>
        <v>-20</v>
      </c>
    </row>
    <row r="24" spans="1:8" outlineLevel="2" x14ac:dyDescent="0.25">
      <c r="A24" s="21" t="s">
        <v>100</v>
      </c>
      <c r="B24" s="3" t="s">
        <v>97</v>
      </c>
      <c r="C24" s="3" t="s">
        <v>9</v>
      </c>
      <c r="D24" s="3" t="s">
        <v>121</v>
      </c>
      <c r="E24" s="3" t="s">
        <v>99</v>
      </c>
      <c r="F24" s="2">
        <v>42584</v>
      </c>
      <c r="G24" s="22">
        <v>75</v>
      </c>
      <c r="H24">
        <f t="shared" si="0"/>
        <v>-75</v>
      </c>
    </row>
    <row r="25" spans="1:8" outlineLevel="2" x14ac:dyDescent="0.25">
      <c r="A25" s="21" t="s">
        <v>100</v>
      </c>
      <c r="B25" s="3" t="s">
        <v>97</v>
      </c>
      <c r="C25" s="3" t="s">
        <v>9</v>
      </c>
      <c r="D25" s="3" t="s">
        <v>122</v>
      </c>
      <c r="E25" s="3" t="s">
        <v>99</v>
      </c>
      <c r="F25" s="2">
        <v>42586</v>
      </c>
      <c r="G25" s="22">
        <v>10</v>
      </c>
      <c r="H25">
        <f t="shared" si="0"/>
        <v>-10</v>
      </c>
    </row>
    <row r="26" spans="1:8" outlineLevel="2" x14ac:dyDescent="0.25">
      <c r="A26" s="21" t="s">
        <v>100</v>
      </c>
      <c r="B26" s="3" t="s">
        <v>97</v>
      </c>
      <c r="C26" s="3" t="s">
        <v>9</v>
      </c>
      <c r="D26" s="3" t="s">
        <v>123</v>
      </c>
      <c r="E26" s="3" t="s">
        <v>99</v>
      </c>
      <c r="F26" s="2">
        <v>42587</v>
      </c>
      <c r="G26" s="22">
        <v>15</v>
      </c>
      <c r="H26">
        <f t="shared" si="0"/>
        <v>-15</v>
      </c>
    </row>
    <row r="27" spans="1:8" outlineLevel="2" x14ac:dyDescent="0.25">
      <c r="A27" s="21" t="s">
        <v>100</v>
      </c>
      <c r="B27" s="3" t="s">
        <v>97</v>
      </c>
      <c r="C27" s="3" t="s">
        <v>9</v>
      </c>
      <c r="D27" s="3" t="s">
        <v>124</v>
      </c>
      <c r="E27" s="3" t="s">
        <v>99</v>
      </c>
      <c r="F27" s="2">
        <v>42590</v>
      </c>
      <c r="G27" s="22">
        <v>565</v>
      </c>
      <c r="H27">
        <f t="shared" si="0"/>
        <v>-565</v>
      </c>
    </row>
    <row r="28" spans="1:8" outlineLevel="2" x14ac:dyDescent="0.25">
      <c r="A28" s="21" t="s">
        <v>100</v>
      </c>
      <c r="B28" s="3" t="s">
        <v>97</v>
      </c>
      <c r="C28" s="3" t="s">
        <v>9</v>
      </c>
      <c r="D28" s="3" t="s">
        <v>125</v>
      </c>
      <c r="E28" s="3" t="s">
        <v>99</v>
      </c>
      <c r="F28" s="2">
        <v>42590</v>
      </c>
      <c r="G28" s="22">
        <v>40</v>
      </c>
      <c r="H28">
        <f t="shared" si="0"/>
        <v>-40</v>
      </c>
    </row>
    <row r="29" spans="1:8" outlineLevel="2" x14ac:dyDescent="0.25">
      <c r="A29" s="21" t="s">
        <v>100</v>
      </c>
      <c r="B29" s="3" t="s">
        <v>97</v>
      </c>
      <c r="C29" s="3" t="s">
        <v>9</v>
      </c>
      <c r="D29" s="3" t="s">
        <v>126</v>
      </c>
      <c r="E29" s="3" t="s">
        <v>99</v>
      </c>
      <c r="F29" s="2">
        <v>42591</v>
      </c>
      <c r="G29" s="22">
        <v>35</v>
      </c>
      <c r="H29">
        <f t="shared" si="0"/>
        <v>-35</v>
      </c>
    </row>
    <row r="30" spans="1:8" outlineLevel="2" x14ac:dyDescent="0.25">
      <c r="A30" s="21" t="s">
        <v>100</v>
      </c>
      <c r="B30" s="3" t="s">
        <v>97</v>
      </c>
      <c r="C30" s="3" t="s">
        <v>9</v>
      </c>
      <c r="D30" s="3" t="s">
        <v>127</v>
      </c>
      <c r="E30" s="3" t="s">
        <v>99</v>
      </c>
      <c r="F30" s="2">
        <v>42593</v>
      </c>
      <c r="G30" s="22">
        <v>580</v>
      </c>
      <c r="H30">
        <f t="shared" si="0"/>
        <v>-580</v>
      </c>
    </row>
    <row r="31" spans="1:8" outlineLevel="2" x14ac:dyDescent="0.25">
      <c r="A31" s="21" t="s">
        <v>100</v>
      </c>
      <c r="B31" s="3" t="s">
        <v>97</v>
      </c>
      <c r="C31" s="3" t="s">
        <v>9</v>
      </c>
      <c r="D31" s="3" t="s">
        <v>128</v>
      </c>
      <c r="E31" s="3" t="s">
        <v>99</v>
      </c>
      <c r="F31" s="2">
        <v>42593</v>
      </c>
      <c r="G31" s="22">
        <v>10</v>
      </c>
      <c r="H31">
        <f t="shared" si="0"/>
        <v>-10</v>
      </c>
    </row>
    <row r="32" spans="1:8" outlineLevel="2" x14ac:dyDescent="0.25">
      <c r="A32" s="21" t="s">
        <v>100</v>
      </c>
      <c r="B32" s="3" t="s">
        <v>97</v>
      </c>
      <c r="C32" s="3" t="s">
        <v>9</v>
      </c>
      <c r="D32" s="3" t="s">
        <v>129</v>
      </c>
      <c r="E32" s="3" t="s">
        <v>99</v>
      </c>
      <c r="F32" s="2">
        <v>42597</v>
      </c>
      <c r="G32" s="22">
        <v>10</v>
      </c>
      <c r="H32">
        <f t="shared" si="0"/>
        <v>-10</v>
      </c>
    </row>
    <row r="33" spans="1:8" outlineLevel="2" x14ac:dyDescent="0.25">
      <c r="A33" s="21" t="s">
        <v>100</v>
      </c>
      <c r="B33" s="3" t="s">
        <v>97</v>
      </c>
      <c r="C33" s="3" t="s">
        <v>9</v>
      </c>
      <c r="D33" s="3" t="s">
        <v>130</v>
      </c>
      <c r="E33" s="3" t="s">
        <v>99</v>
      </c>
      <c r="F33" s="2">
        <v>42598</v>
      </c>
      <c r="G33" s="22">
        <v>10</v>
      </c>
      <c r="H33">
        <f t="shared" si="0"/>
        <v>-10</v>
      </c>
    </row>
    <row r="34" spans="1:8" outlineLevel="2" x14ac:dyDescent="0.25">
      <c r="A34" s="21" t="s">
        <v>100</v>
      </c>
      <c r="B34" s="3" t="s">
        <v>97</v>
      </c>
      <c r="C34" s="3" t="s">
        <v>9</v>
      </c>
      <c r="D34" s="3" t="s">
        <v>131</v>
      </c>
      <c r="E34" s="3" t="s">
        <v>99</v>
      </c>
      <c r="F34" s="2">
        <v>42599</v>
      </c>
      <c r="G34" s="22">
        <v>20</v>
      </c>
      <c r="H34">
        <f t="shared" si="0"/>
        <v>-20</v>
      </c>
    </row>
    <row r="35" spans="1:8" outlineLevel="2" x14ac:dyDescent="0.25">
      <c r="A35" s="21" t="s">
        <v>100</v>
      </c>
      <c r="B35" s="3" t="s">
        <v>97</v>
      </c>
      <c r="C35" s="3" t="s">
        <v>9</v>
      </c>
      <c r="D35" s="3" t="s">
        <v>132</v>
      </c>
      <c r="E35" s="3" t="s">
        <v>99</v>
      </c>
      <c r="F35" s="2">
        <v>42600</v>
      </c>
      <c r="G35" s="22">
        <v>10</v>
      </c>
      <c r="H35">
        <f t="shared" si="0"/>
        <v>-10</v>
      </c>
    </row>
    <row r="36" spans="1:8" outlineLevel="2" x14ac:dyDescent="0.25">
      <c r="A36" s="21" t="s">
        <v>100</v>
      </c>
      <c r="B36" s="3" t="s">
        <v>97</v>
      </c>
      <c r="C36" s="3" t="s">
        <v>9</v>
      </c>
      <c r="D36" s="3" t="s">
        <v>133</v>
      </c>
      <c r="E36" s="3" t="s">
        <v>99</v>
      </c>
      <c r="F36" s="2">
        <v>42601</v>
      </c>
      <c r="G36" s="22">
        <v>435</v>
      </c>
      <c r="H36">
        <f t="shared" si="0"/>
        <v>-435</v>
      </c>
    </row>
    <row r="37" spans="1:8" outlineLevel="2" x14ac:dyDescent="0.25">
      <c r="A37" s="21" t="s">
        <v>100</v>
      </c>
      <c r="B37" s="3" t="s">
        <v>97</v>
      </c>
      <c r="C37" s="3" t="s">
        <v>9</v>
      </c>
      <c r="D37" s="3" t="s">
        <v>134</v>
      </c>
      <c r="E37" s="3" t="s">
        <v>99</v>
      </c>
      <c r="F37" s="2">
        <v>42601</v>
      </c>
      <c r="G37" s="22">
        <v>10</v>
      </c>
      <c r="H37">
        <f t="shared" si="0"/>
        <v>-10</v>
      </c>
    </row>
    <row r="38" spans="1:8" outlineLevel="2" x14ac:dyDescent="0.25">
      <c r="A38" s="21" t="s">
        <v>100</v>
      </c>
      <c r="B38" s="3" t="s">
        <v>97</v>
      </c>
      <c r="C38" s="3" t="s">
        <v>9</v>
      </c>
      <c r="D38" s="3" t="s">
        <v>135</v>
      </c>
      <c r="E38" s="3" t="s">
        <v>99</v>
      </c>
      <c r="F38" s="2">
        <v>42605</v>
      </c>
      <c r="G38" s="22">
        <v>35</v>
      </c>
      <c r="H38">
        <f t="shared" si="0"/>
        <v>-35</v>
      </c>
    </row>
    <row r="39" spans="1:8" outlineLevel="2" x14ac:dyDescent="0.25">
      <c r="A39" s="21" t="s">
        <v>100</v>
      </c>
      <c r="B39" s="3" t="s">
        <v>97</v>
      </c>
      <c r="C39" s="3" t="s">
        <v>9</v>
      </c>
      <c r="D39" s="3" t="s">
        <v>136</v>
      </c>
      <c r="E39" s="3" t="s">
        <v>99</v>
      </c>
      <c r="F39" s="2">
        <v>42607</v>
      </c>
      <c r="G39" s="22">
        <v>30</v>
      </c>
      <c r="H39">
        <f t="shared" si="0"/>
        <v>-30</v>
      </c>
    </row>
    <row r="40" spans="1:8" outlineLevel="2" x14ac:dyDescent="0.25">
      <c r="A40" s="21" t="s">
        <v>100</v>
      </c>
      <c r="B40" s="3" t="s">
        <v>97</v>
      </c>
      <c r="C40" s="3" t="s">
        <v>9</v>
      </c>
      <c r="D40" s="3" t="s">
        <v>137</v>
      </c>
      <c r="E40" s="3" t="s">
        <v>99</v>
      </c>
      <c r="F40" s="2">
        <v>42608</v>
      </c>
      <c r="G40" s="22">
        <v>430</v>
      </c>
      <c r="H40">
        <f t="shared" si="0"/>
        <v>-430</v>
      </c>
    </row>
    <row r="41" spans="1:8" outlineLevel="2" x14ac:dyDescent="0.25">
      <c r="A41" s="21" t="s">
        <v>100</v>
      </c>
      <c r="B41" s="3" t="s">
        <v>97</v>
      </c>
      <c r="C41" s="3" t="s">
        <v>9</v>
      </c>
      <c r="D41" s="3" t="s">
        <v>138</v>
      </c>
      <c r="E41" s="3" t="s">
        <v>99</v>
      </c>
      <c r="F41" s="2">
        <v>42608</v>
      </c>
      <c r="G41" s="22">
        <v>10</v>
      </c>
      <c r="H41">
        <f t="shared" si="0"/>
        <v>-10</v>
      </c>
    </row>
    <row r="42" spans="1:8" outlineLevel="2" x14ac:dyDescent="0.25">
      <c r="A42" s="21" t="s">
        <v>100</v>
      </c>
      <c r="B42" s="3" t="s">
        <v>97</v>
      </c>
      <c r="C42" s="3" t="s">
        <v>9</v>
      </c>
      <c r="D42" s="3" t="s">
        <v>139</v>
      </c>
      <c r="E42" s="3" t="s">
        <v>99</v>
      </c>
      <c r="F42" s="2">
        <v>42611</v>
      </c>
      <c r="G42" s="22">
        <v>10</v>
      </c>
      <c r="H42">
        <f t="shared" si="0"/>
        <v>-10</v>
      </c>
    </row>
    <row r="43" spans="1:8" outlineLevel="2" x14ac:dyDescent="0.25">
      <c r="A43" s="21" t="s">
        <v>100</v>
      </c>
      <c r="B43" s="3" t="s">
        <v>97</v>
      </c>
      <c r="C43" s="3" t="s">
        <v>9</v>
      </c>
      <c r="D43" s="3" t="s">
        <v>140</v>
      </c>
      <c r="E43" s="3" t="s">
        <v>99</v>
      </c>
      <c r="F43" s="2">
        <v>42612</v>
      </c>
      <c r="G43" s="22">
        <v>20</v>
      </c>
      <c r="H43">
        <f t="shared" si="0"/>
        <v>-20</v>
      </c>
    </row>
    <row r="44" spans="1:8" outlineLevel="2" x14ac:dyDescent="0.25">
      <c r="A44" s="21" t="s">
        <v>100</v>
      </c>
      <c r="B44" s="3" t="s">
        <v>97</v>
      </c>
      <c r="C44" s="3" t="s">
        <v>9</v>
      </c>
      <c r="D44" s="3" t="s">
        <v>141</v>
      </c>
      <c r="E44" s="3" t="s">
        <v>99</v>
      </c>
      <c r="F44" s="2">
        <v>42614</v>
      </c>
      <c r="G44" s="22">
        <v>500</v>
      </c>
      <c r="H44">
        <f t="shared" si="0"/>
        <v>-500</v>
      </c>
    </row>
    <row r="45" spans="1:8" outlineLevel="2" x14ac:dyDescent="0.25">
      <c r="A45" s="21" t="s">
        <v>100</v>
      </c>
      <c r="B45" s="3" t="s">
        <v>97</v>
      </c>
      <c r="C45" s="3" t="s">
        <v>9</v>
      </c>
      <c r="D45" s="3" t="s">
        <v>142</v>
      </c>
      <c r="E45" s="3" t="s">
        <v>99</v>
      </c>
      <c r="F45" s="2">
        <v>42620</v>
      </c>
      <c r="G45" s="22">
        <v>90</v>
      </c>
      <c r="H45">
        <f t="shared" si="0"/>
        <v>-90</v>
      </c>
    </row>
    <row r="46" spans="1:8" outlineLevel="2" x14ac:dyDescent="0.25">
      <c r="A46" s="21" t="s">
        <v>100</v>
      </c>
      <c r="B46" s="3" t="s">
        <v>97</v>
      </c>
      <c r="C46" s="3" t="s">
        <v>9</v>
      </c>
      <c r="D46" s="3" t="s">
        <v>143</v>
      </c>
      <c r="E46" s="3" t="s">
        <v>99</v>
      </c>
      <c r="F46" s="2">
        <v>42621</v>
      </c>
      <c r="G46" s="22">
        <v>530</v>
      </c>
      <c r="H46">
        <f t="shared" si="0"/>
        <v>-530</v>
      </c>
    </row>
    <row r="47" spans="1:8" outlineLevel="2" x14ac:dyDescent="0.25">
      <c r="A47" s="21" t="s">
        <v>100</v>
      </c>
      <c r="B47" s="3" t="s">
        <v>97</v>
      </c>
      <c r="C47" s="3" t="s">
        <v>9</v>
      </c>
      <c r="D47" s="3" t="s">
        <v>144</v>
      </c>
      <c r="E47" s="3" t="s">
        <v>99</v>
      </c>
      <c r="F47" s="2">
        <v>42621</v>
      </c>
      <c r="G47" s="22">
        <v>20</v>
      </c>
      <c r="H47">
        <f t="shared" si="0"/>
        <v>-20</v>
      </c>
    </row>
    <row r="48" spans="1:8" outlineLevel="2" x14ac:dyDescent="0.25">
      <c r="A48" s="21" t="s">
        <v>100</v>
      </c>
      <c r="B48" s="3" t="s">
        <v>97</v>
      </c>
      <c r="C48" s="3" t="s">
        <v>9</v>
      </c>
      <c r="D48" s="3" t="s">
        <v>145</v>
      </c>
      <c r="E48" s="3" t="s">
        <v>99</v>
      </c>
      <c r="F48" s="2">
        <v>42625</v>
      </c>
      <c r="G48" s="22">
        <v>25</v>
      </c>
      <c r="H48">
        <f t="shared" si="0"/>
        <v>-25</v>
      </c>
    </row>
    <row r="49" spans="1:8" outlineLevel="2" x14ac:dyDescent="0.25">
      <c r="A49" s="21" t="s">
        <v>100</v>
      </c>
      <c r="B49" s="3" t="s">
        <v>97</v>
      </c>
      <c r="C49" s="3" t="s">
        <v>9</v>
      </c>
      <c r="D49" s="3" t="s">
        <v>146</v>
      </c>
      <c r="E49" s="3" t="s">
        <v>99</v>
      </c>
      <c r="F49" s="2">
        <v>42626</v>
      </c>
      <c r="G49" s="22">
        <v>40</v>
      </c>
      <c r="H49">
        <f t="shared" si="0"/>
        <v>-40</v>
      </c>
    </row>
    <row r="50" spans="1:8" outlineLevel="2" x14ac:dyDescent="0.25">
      <c r="A50" s="21" t="s">
        <v>100</v>
      </c>
      <c r="B50" s="3" t="s">
        <v>97</v>
      </c>
      <c r="C50" s="3" t="s">
        <v>9</v>
      </c>
      <c r="D50" s="3" t="s">
        <v>147</v>
      </c>
      <c r="E50" s="3" t="s">
        <v>99</v>
      </c>
      <c r="F50" s="2">
        <v>42628</v>
      </c>
      <c r="G50" s="22">
        <v>705</v>
      </c>
      <c r="H50">
        <f t="shared" si="0"/>
        <v>-705</v>
      </c>
    </row>
    <row r="51" spans="1:8" outlineLevel="2" x14ac:dyDescent="0.25">
      <c r="A51" s="21" t="s">
        <v>100</v>
      </c>
      <c r="B51" s="3" t="s">
        <v>97</v>
      </c>
      <c r="C51" s="3" t="s">
        <v>9</v>
      </c>
      <c r="D51" s="3" t="s">
        <v>148</v>
      </c>
      <c r="E51" s="3" t="s">
        <v>99</v>
      </c>
      <c r="F51" s="2">
        <v>42628</v>
      </c>
      <c r="G51" s="22">
        <v>20</v>
      </c>
      <c r="H51">
        <f t="shared" si="0"/>
        <v>-20</v>
      </c>
    </row>
    <row r="52" spans="1:8" outlineLevel="2" x14ac:dyDescent="0.25">
      <c r="A52" s="21" t="s">
        <v>100</v>
      </c>
      <c r="B52" s="3" t="s">
        <v>97</v>
      </c>
      <c r="C52" s="3" t="s">
        <v>9</v>
      </c>
      <c r="D52" s="3" t="s">
        <v>149</v>
      </c>
      <c r="E52" s="3" t="s">
        <v>99</v>
      </c>
      <c r="F52" s="2">
        <v>42629</v>
      </c>
      <c r="G52" s="22">
        <v>5</v>
      </c>
      <c r="H52">
        <f t="shared" si="0"/>
        <v>-5</v>
      </c>
    </row>
    <row r="53" spans="1:8" outlineLevel="2" x14ac:dyDescent="0.25">
      <c r="A53" s="21" t="s">
        <v>100</v>
      </c>
      <c r="B53" s="3" t="s">
        <v>97</v>
      </c>
      <c r="C53" s="3" t="s">
        <v>9</v>
      </c>
      <c r="D53" s="3" t="s">
        <v>150</v>
      </c>
      <c r="E53" s="3" t="s">
        <v>99</v>
      </c>
      <c r="F53" s="2">
        <v>42632</v>
      </c>
      <c r="G53" s="22">
        <v>20</v>
      </c>
      <c r="H53">
        <f t="shared" si="0"/>
        <v>-20</v>
      </c>
    </row>
    <row r="54" spans="1:8" outlineLevel="2" x14ac:dyDescent="0.25">
      <c r="A54" s="21" t="s">
        <v>100</v>
      </c>
      <c r="B54" s="3" t="s">
        <v>97</v>
      </c>
      <c r="C54" s="3" t="s">
        <v>9</v>
      </c>
      <c r="D54" s="3" t="s">
        <v>151</v>
      </c>
      <c r="E54" s="3" t="s">
        <v>99</v>
      </c>
      <c r="F54" s="2">
        <v>42633</v>
      </c>
      <c r="G54" s="22">
        <v>65</v>
      </c>
      <c r="H54">
        <f t="shared" si="0"/>
        <v>-65</v>
      </c>
    </row>
    <row r="55" spans="1:8" outlineLevel="2" x14ac:dyDescent="0.25">
      <c r="A55" s="21" t="s">
        <v>100</v>
      </c>
      <c r="B55" s="3" t="s">
        <v>97</v>
      </c>
      <c r="C55" s="3" t="s">
        <v>9</v>
      </c>
      <c r="D55" s="3" t="s">
        <v>152</v>
      </c>
      <c r="E55" s="3" t="s">
        <v>99</v>
      </c>
      <c r="F55" s="2">
        <v>42635</v>
      </c>
      <c r="G55" s="22">
        <v>20</v>
      </c>
      <c r="H55">
        <f t="shared" si="0"/>
        <v>-20</v>
      </c>
    </row>
    <row r="56" spans="1:8" outlineLevel="2" x14ac:dyDescent="0.25">
      <c r="A56" s="21" t="s">
        <v>100</v>
      </c>
      <c r="B56" s="3" t="s">
        <v>97</v>
      </c>
      <c r="C56" s="3" t="s">
        <v>9</v>
      </c>
      <c r="D56" s="3" t="s">
        <v>153</v>
      </c>
      <c r="E56" s="3" t="s">
        <v>99</v>
      </c>
      <c r="F56" s="2">
        <v>42636</v>
      </c>
      <c r="G56" s="22">
        <v>35</v>
      </c>
      <c r="H56">
        <f t="shared" si="0"/>
        <v>-35</v>
      </c>
    </row>
    <row r="57" spans="1:8" outlineLevel="2" x14ac:dyDescent="0.25">
      <c r="A57" s="21" t="s">
        <v>100</v>
      </c>
      <c r="B57" s="3" t="s">
        <v>97</v>
      </c>
      <c r="C57" s="3" t="s">
        <v>9</v>
      </c>
      <c r="D57" s="3" t="s">
        <v>154</v>
      </c>
      <c r="E57" s="3" t="s">
        <v>99</v>
      </c>
      <c r="F57" s="2">
        <v>42639</v>
      </c>
      <c r="G57" s="22">
        <v>795</v>
      </c>
      <c r="H57">
        <f t="shared" si="0"/>
        <v>-795</v>
      </c>
    </row>
    <row r="58" spans="1:8" outlineLevel="2" x14ac:dyDescent="0.25">
      <c r="A58" s="21" t="s">
        <v>100</v>
      </c>
      <c r="B58" s="3" t="s">
        <v>97</v>
      </c>
      <c r="C58" s="3" t="s">
        <v>9</v>
      </c>
      <c r="D58" s="3" t="s">
        <v>155</v>
      </c>
      <c r="E58" s="3" t="s">
        <v>99</v>
      </c>
      <c r="F58" s="2">
        <v>42639</v>
      </c>
      <c r="G58" s="22">
        <v>20</v>
      </c>
      <c r="H58">
        <f t="shared" si="0"/>
        <v>-20</v>
      </c>
    </row>
    <row r="59" spans="1:8" outlineLevel="2" x14ac:dyDescent="0.25">
      <c r="A59" s="21" t="s">
        <v>100</v>
      </c>
      <c r="B59" s="3" t="s">
        <v>97</v>
      </c>
      <c r="C59" s="3" t="s">
        <v>9</v>
      </c>
      <c r="D59" s="3" t="s">
        <v>156</v>
      </c>
      <c r="E59" s="3" t="s">
        <v>99</v>
      </c>
      <c r="F59" s="2">
        <v>42640</v>
      </c>
      <c r="G59" s="22">
        <v>65</v>
      </c>
      <c r="H59">
        <f t="shared" si="0"/>
        <v>-65</v>
      </c>
    </row>
    <row r="60" spans="1:8" outlineLevel="2" x14ac:dyDescent="0.25">
      <c r="A60" s="21" t="s">
        <v>100</v>
      </c>
      <c r="B60" s="3" t="s">
        <v>97</v>
      </c>
      <c r="C60" s="3" t="s">
        <v>9</v>
      </c>
      <c r="D60" s="3" t="s">
        <v>157</v>
      </c>
      <c r="E60" s="3" t="s">
        <v>99</v>
      </c>
      <c r="F60" s="2">
        <v>42641</v>
      </c>
      <c r="G60" s="22">
        <v>20</v>
      </c>
      <c r="H60">
        <f t="shared" si="0"/>
        <v>-20</v>
      </c>
    </row>
    <row r="61" spans="1:8" outlineLevel="2" x14ac:dyDescent="0.25">
      <c r="A61" s="21" t="s">
        <v>100</v>
      </c>
      <c r="B61" s="3" t="s">
        <v>97</v>
      </c>
      <c r="C61" s="3" t="s">
        <v>9</v>
      </c>
      <c r="D61" s="3" t="s">
        <v>158</v>
      </c>
      <c r="E61" s="3" t="s">
        <v>99</v>
      </c>
      <c r="F61" s="2">
        <v>42643</v>
      </c>
      <c r="G61" s="22">
        <v>1550</v>
      </c>
      <c r="H61">
        <f t="shared" si="0"/>
        <v>-1550</v>
      </c>
    </row>
    <row r="62" spans="1:8" outlineLevel="2" x14ac:dyDescent="0.25">
      <c r="A62" s="21" t="s">
        <v>100</v>
      </c>
      <c r="B62" s="3" t="s">
        <v>97</v>
      </c>
      <c r="C62" s="3" t="s">
        <v>9</v>
      </c>
      <c r="D62" s="3" t="s">
        <v>159</v>
      </c>
      <c r="E62" s="3" t="s">
        <v>99</v>
      </c>
      <c r="F62" s="2">
        <v>42643</v>
      </c>
      <c r="G62" s="22">
        <v>10</v>
      </c>
      <c r="H62">
        <f t="shared" si="0"/>
        <v>-10</v>
      </c>
    </row>
    <row r="63" spans="1:8" outlineLevel="2" x14ac:dyDescent="0.25">
      <c r="A63" s="21" t="s">
        <v>100</v>
      </c>
      <c r="B63" s="3" t="s">
        <v>97</v>
      </c>
      <c r="C63" s="3" t="s">
        <v>9</v>
      </c>
      <c r="D63" s="3" t="s">
        <v>160</v>
      </c>
      <c r="E63" s="3" t="s">
        <v>99</v>
      </c>
      <c r="F63" s="2">
        <v>42643</v>
      </c>
      <c r="G63" s="22">
        <v>15</v>
      </c>
      <c r="H63">
        <f t="shared" si="0"/>
        <v>-15</v>
      </c>
    </row>
    <row r="64" spans="1:8" outlineLevel="2" x14ac:dyDescent="0.25">
      <c r="A64" s="21" t="s">
        <v>100</v>
      </c>
      <c r="B64" s="3" t="s">
        <v>97</v>
      </c>
      <c r="C64" s="3" t="s">
        <v>9</v>
      </c>
      <c r="D64" s="3" t="s">
        <v>161</v>
      </c>
      <c r="E64" s="3" t="s">
        <v>99</v>
      </c>
      <c r="F64" s="2">
        <v>42646</v>
      </c>
      <c r="G64" s="22">
        <v>30</v>
      </c>
      <c r="H64">
        <f t="shared" si="0"/>
        <v>-30</v>
      </c>
    </row>
    <row r="65" spans="1:8" outlineLevel="2" x14ac:dyDescent="0.25">
      <c r="A65" s="21" t="s">
        <v>100</v>
      </c>
      <c r="B65" s="3" t="s">
        <v>97</v>
      </c>
      <c r="C65" s="3" t="s">
        <v>9</v>
      </c>
      <c r="D65" s="3" t="s">
        <v>162</v>
      </c>
      <c r="E65" s="3" t="s">
        <v>99</v>
      </c>
      <c r="F65" s="2">
        <v>42647</v>
      </c>
      <c r="G65" s="22">
        <v>45</v>
      </c>
      <c r="H65">
        <f t="shared" si="0"/>
        <v>-45</v>
      </c>
    </row>
    <row r="66" spans="1:8" outlineLevel="2" x14ac:dyDescent="0.25">
      <c r="A66" s="21" t="s">
        <v>100</v>
      </c>
      <c r="B66" s="3" t="s">
        <v>97</v>
      </c>
      <c r="C66" s="3" t="s">
        <v>9</v>
      </c>
      <c r="D66" s="3" t="s">
        <v>163</v>
      </c>
      <c r="E66" s="3" t="s">
        <v>99</v>
      </c>
      <c r="F66" s="2">
        <v>42648</v>
      </c>
      <c r="G66" s="22">
        <v>35</v>
      </c>
      <c r="H66">
        <f t="shared" si="0"/>
        <v>-35</v>
      </c>
    </row>
    <row r="67" spans="1:8" outlineLevel="2" x14ac:dyDescent="0.25">
      <c r="A67" s="21" t="s">
        <v>100</v>
      </c>
      <c r="B67" s="3" t="s">
        <v>97</v>
      </c>
      <c r="C67" s="3" t="s">
        <v>9</v>
      </c>
      <c r="D67" s="3" t="s">
        <v>164</v>
      </c>
      <c r="E67" s="3" t="s">
        <v>99</v>
      </c>
      <c r="F67" s="2">
        <v>42649</v>
      </c>
      <c r="G67" s="22">
        <v>20</v>
      </c>
      <c r="H67">
        <f t="shared" ref="H67:H130" si="1">G67*$I$2</f>
        <v>-20</v>
      </c>
    </row>
    <row r="68" spans="1:8" outlineLevel="2" x14ac:dyDescent="0.25">
      <c r="A68" s="21" t="s">
        <v>100</v>
      </c>
      <c r="B68" s="3" t="s">
        <v>97</v>
      </c>
      <c r="C68" s="3" t="s">
        <v>9</v>
      </c>
      <c r="D68" s="3" t="s">
        <v>165</v>
      </c>
      <c r="E68" s="3" t="s">
        <v>99</v>
      </c>
      <c r="F68" s="2">
        <v>42653</v>
      </c>
      <c r="G68" s="22">
        <v>775</v>
      </c>
      <c r="H68">
        <f t="shared" si="1"/>
        <v>-775</v>
      </c>
    </row>
    <row r="69" spans="1:8" outlineLevel="2" x14ac:dyDescent="0.25">
      <c r="A69" s="21" t="s">
        <v>100</v>
      </c>
      <c r="B69" s="3" t="s">
        <v>97</v>
      </c>
      <c r="C69" s="3" t="s">
        <v>9</v>
      </c>
      <c r="D69" s="3" t="s">
        <v>166</v>
      </c>
      <c r="E69" s="3" t="s">
        <v>99</v>
      </c>
      <c r="F69" s="2">
        <v>42653</v>
      </c>
      <c r="G69" s="22">
        <v>15</v>
      </c>
      <c r="H69">
        <f t="shared" si="1"/>
        <v>-15</v>
      </c>
    </row>
    <row r="70" spans="1:8" outlineLevel="2" x14ac:dyDescent="0.25">
      <c r="A70" s="21" t="s">
        <v>100</v>
      </c>
      <c r="B70" s="3" t="s">
        <v>97</v>
      </c>
      <c r="C70" s="3" t="s">
        <v>9</v>
      </c>
      <c r="D70" s="3" t="s">
        <v>167</v>
      </c>
      <c r="E70" s="3" t="s">
        <v>99</v>
      </c>
      <c r="F70" s="2">
        <v>42655</v>
      </c>
      <c r="G70" s="22">
        <v>105</v>
      </c>
      <c r="H70">
        <f t="shared" si="1"/>
        <v>-105</v>
      </c>
    </row>
    <row r="71" spans="1:8" outlineLevel="2" x14ac:dyDescent="0.25">
      <c r="A71" s="21" t="s">
        <v>100</v>
      </c>
      <c r="B71" s="3" t="s">
        <v>97</v>
      </c>
      <c r="C71" s="3" t="s">
        <v>9</v>
      </c>
      <c r="D71" s="3" t="s">
        <v>168</v>
      </c>
      <c r="E71" s="3" t="s">
        <v>99</v>
      </c>
      <c r="F71" s="2">
        <v>42656</v>
      </c>
      <c r="G71" s="22">
        <v>10</v>
      </c>
      <c r="H71">
        <f t="shared" si="1"/>
        <v>-10</v>
      </c>
    </row>
    <row r="72" spans="1:8" outlineLevel="2" x14ac:dyDescent="0.25">
      <c r="A72" s="21" t="s">
        <v>100</v>
      </c>
      <c r="B72" s="3" t="s">
        <v>97</v>
      </c>
      <c r="C72" s="3" t="s">
        <v>9</v>
      </c>
      <c r="D72" s="3" t="s">
        <v>169</v>
      </c>
      <c r="E72" s="3" t="s">
        <v>99</v>
      </c>
      <c r="F72" s="2">
        <v>42657</v>
      </c>
      <c r="G72" s="22">
        <v>1120</v>
      </c>
      <c r="H72">
        <f t="shared" si="1"/>
        <v>-1120</v>
      </c>
    </row>
    <row r="73" spans="1:8" outlineLevel="2" x14ac:dyDescent="0.25">
      <c r="A73" s="21" t="s">
        <v>100</v>
      </c>
      <c r="B73" s="3" t="s">
        <v>97</v>
      </c>
      <c r="C73" s="3" t="s">
        <v>9</v>
      </c>
      <c r="D73" s="3" t="s">
        <v>170</v>
      </c>
      <c r="E73" s="3" t="s">
        <v>99</v>
      </c>
      <c r="F73" s="2">
        <v>42657</v>
      </c>
      <c r="G73" s="22">
        <v>30</v>
      </c>
      <c r="H73">
        <f t="shared" si="1"/>
        <v>-30</v>
      </c>
    </row>
    <row r="74" spans="1:8" outlineLevel="2" x14ac:dyDescent="0.25">
      <c r="A74" s="21" t="s">
        <v>100</v>
      </c>
      <c r="B74" s="3" t="s">
        <v>97</v>
      </c>
      <c r="C74" s="3" t="s">
        <v>9</v>
      </c>
      <c r="D74" s="3" t="s">
        <v>171</v>
      </c>
      <c r="E74" s="3" t="s">
        <v>99</v>
      </c>
      <c r="F74" s="2">
        <v>42660</v>
      </c>
      <c r="G74" s="22">
        <v>20</v>
      </c>
      <c r="H74">
        <f t="shared" si="1"/>
        <v>-20</v>
      </c>
    </row>
    <row r="75" spans="1:8" outlineLevel="2" x14ac:dyDescent="0.25">
      <c r="A75" s="21" t="s">
        <v>100</v>
      </c>
      <c r="B75" s="3" t="s">
        <v>97</v>
      </c>
      <c r="C75" s="3" t="s">
        <v>9</v>
      </c>
      <c r="D75" s="3" t="s">
        <v>172</v>
      </c>
      <c r="E75" s="3" t="s">
        <v>99</v>
      </c>
      <c r="F75" s="2">
        <v>42661</v>
      </c>
      <c r="G75" s="22">
        <v>165</v>
      </c>
      <c r="H75">
        <f t="shared" si="1"/>
        <v>-165</v>
      </c>
    </row>
    <row r="76" spans="1:8" outlineLevel="2" x14ac:dyDescent="0.25">
      <c r="A76" s="21" t="s">
        <v>100</v>
      </c>
      <c r="B76" s="3" t="s">
        <v>97</v>
      </c>
      <c r="C76" s="3" t="s">
        <v>9</v>
      </c>
      <c r="D76" s="3" t="s">
        <v>173</v>
      </c>
      <c r="E76" s="3" t="s">
        <v>99</v>
      </c>
      <c r="F76" s="2">
        <v>42662</v>
      </c>
      <c r="G76" s="22">
        <v>25</v>
      </c>
      <c r="H76">
        <f t="shared" si="1"/>
        <v>-25</v>
      </c>
    </row>
    <row r="77" spans="1:8" outlineLevel="2" x14ac:dyDescent="0.25">
      <c r="A77" s="21" t="s">
        <v>100</v>
      </c>
      <c r="B77" s="3" t="s">
        <v>97</v>
      </c>
      <c r="C77" s="3" t="s">
        <v>9</v>
      </c>
      <c r="D77" s="3" t="s">
        <v>174</v>
      </c>
      <c r="E77" s="3" t="s">
        <v>99</v>
      </c>
      <c r="F77" s="2">
        <v>42663</v>
      </c>
      <c r="G77" s="22">
        <v>130</v>
      </c>
      <c r="H77">
        <f t="shared" si="1"/>
        <v>-130</v>
      </c>
    </row>
    <row r="78" spans="1:8" outlineLevel="2" x14ac:dyDescent="0.25">
      <c r="A78" s="21" t="s">
        <v>100</v>
      </c>
      <c r="B78" s="3" t="s">
        <v>97</v>
      </c>
      <c r="C78" s="3" t="s">
        <v>9</v>
      </c>
      <c r="D78" s="3" t="s">
        <v>175</v>
      </c>
      <c r="E78" s="3" t="s">
        <v>99</v>
      </c>
      <c r="F78" s="2">
        <v>42664</v>
      </c>
      <c r="G78" s="22">
        <v>895</v>
      </c>
      <c r="H78">
        <f t="shared" si="1"/>
        <v>-895</v>
      </c>
    </row>
    <row r="79" spans="1:8" outlineLevel="2" x14ac:dyDescent="0.25">
      <c r="A79" s="21" t="s">
        <v>100</v>
      </c>
      <c r="B79" s="3" t="s">
        <v>97</v>
      </c>
      <c r="C79" s="3" t="s">
        <v>9</v>
      </c>
      <c r="D79" s="3" t="s">
        <v>176</v>
      </c>
      <c r="E79" s="3" t="s">
        <v>99</v>
      </c>
      <c r="F79" s="2">
        <v>42664</v>
      </c>
      <c r="G79" s="22">
        <v>15</v>
      </c>
      <c r="H79">
        <f t="shared" si="1"/>
        <v>-15</v>
      </c>
    </row>
    <row r="80" spans="1:8" outlineLevel="2" x14ac:dyDescent="0.25">
      <c r="A80" s="21" t="s">
        <v>100</v>
      </c>
      <c r="B80" s="3" t="s">
        <v>97</v>
      </c>
      <c r="C80" s="3" t="s">
        <v>9</v>
      </c>
      <c r="D80" s="3" t="s">
        <v>177</v>
      </c>
      <c r="E80" s="3" t="s">
        <v>99</v>
      </c>
      <c r="F80" s="2">
        <v>42667</v>
      </c>
      <c r="G80" s="22">
        <v>30</v>
      </c>
      <c r="H80">
        <f t="shared" si="1"/>
        <v>-30</v>
      </c>
    </row>
    <row r="81" spans="1:8" outlineLevel="2" x14ac:dyDescent="0.25">
      <c r="A81" s="21" t="s">
        <v>100</v>
      </c>
      <c r="B81" s="3" t="s">
        <v>97</v>
      </c>
      <c r="C81" s="3" t="s">
        <v>9</v>
      </c>
      <c r="D81" s="3" t="s">
        <v>178</v>
      </c>
      <c r="E81" s="3" t="s">
        <v>99</v>
      </c>
      <c r="F81" s="2">
        <v>42668</v>
      </c>
      <c r="G81" s="22">
        <v>160</v>
      </c>
      <c r="H81">
        <f t="shared" si="1"/>
        <v>-160</v>
      </c>
    </row>
    <row r="82" spans="1:8" outlineLevel="2" x14ac:dyDescent="0.25">
      <c r="A82" s="21" t="s">
        <v>100</v>
      </c>
      <c r="B82" s="3" t="s">
        <v>97</v>
      </c>
      <c r="C82" s="3" t="s">
        <v>9</v>
      </c>
      <c r="D82" s="3" t="s">
        <v>179</v>
      </c>
      <c r="E82" s="3" t="s">
        <v>99</v>
      </c>
      <c r="F82" s="2">
        <v>42669</v>
      </c>
      <c r="G82" s="22">
        <v>20</v>
      </c>
      <c r="H82">
        <f t="shared" si="1"/>
        <v>-20</v>
      </c>
    </row>
    <row r="83" spans="1:8" outlineLevel="2" x14ac:dyDescent="0.25">
      <c r="A83" s="21" t="s">
        <v>100</v>
      </c>
      <c r="B83" s="3" t="s">
        <v>97</v>
      </c>
      <c r="C83" s="3" t="s">
        <v>9</v>
      </c>
      <c r="D83" s="3" t="s">
        <v>180</v>
      </c>
      <c r="E83" s="3" t="s">
        <v>99</v>
      </c>
      <c r="F83" s="2">
        <v>42674</v>
      </c>
      <c r="G83" s="22">
        <v>1295</v>
      </c>
      <c r="H83">
        <f t="shared" si="1"/>
        <v>-1295</v>
      </c>
    </row>
    <row r="84" spans="1:8" outlineLevel="2" x14ac:dyDescent="0.25">
      <c r="A84" s="21" t="s">
        <v>100</v>
      </c>
      <c r="B84" s="3" t="s">
        <v>97</v>
      </c>
      <c r="C84" s="3" t="s">
        <v>9</v>
      </c>
      <c r="D84" s="3" t="s">
        <v>181</v>
      </c>
      <c r="E84" s="3" t="s">
        <v>99</v>
      </c>
      <c r="F84" s="2">
        <v>42674</v>
      </c>
      <c r="G84" s="22">
        <v>20</v>
      </c>
      <c r="H84">
        <f t="shared" si="1"/>
        <v>-20</v>
      </c>
    </row>
    <row r="85" spans="1:8" outlineLevel="2" x14ac:dyDescent="0.25">
      <c r="A85" s="21" t="s">
        <v>100</v>
      </c>
      <c r="B85" s="3" t="s">
        <v>97</v>
      </c>
      <c r="C85" s="3" t="s">
        <v>9</v>
      </c>
      <c r="D85" s="3" t="s">
        <v>182</v>
      </c>
      <c r="E85" s="3" t="s">
        <v>99</v>
      </c>
      <c r="F85" s="2">
        <v>42675</v>
      </c>
      <c r="G85" s="22">
        <v>65</v>
      </c>
      <c r="H85">
        <f t="shared" si="1"/>
        <v>-65</v>
      </c>
    </row>
    <row r="86" spans="1:8" outlineLevel="2" x14ac:dyDescent="0.25">
      <c r="A86" s="21" t="s">
        <v>100</v>
      </c>
      <c r="B86" s="3" t="s">
        <v>97</v>
      </c>
      <c r="C86" s="3" t="s">
        <v>9</v>
      </c>
      <c r="D86" s="3" t="s">
        <v>183</v>
      </c>
      <c r="E86" s="3" t="s">
        <v>99</v>
      </c>
      <c r="F86" s="2">
        <v>42676</v>
      </c>
      <c r="G86" s="22">
        <v>10</v>
      </c>
      <c r="H86">
        <f t="shared" si="1"/>
        <v>-10</v>
      </c>
    </row>
    <row r="87" spans="1:8" outlineLevel="2" x14ac:dyDescent="0.25">
      <c r="A87" s="21" t="s">
        <v>100</v>
      </c>
      <c r="B87" s="3" t="s">
        <v>97</v>
      </c>
      <c r="C87" s="3" t="s">
        <v>9</v>
      </c>
      <c r="D87" s="3" t="s">
        <v>184</v>
      </c>
      <c r="E87" s="3" t="s">
        <v>99</v>
      </c>
      <c r="F87" s="2">
        <v>42677</v>
      </c>
      <c r="G87" s="22">
        <v>10</v>
      </c>
      <c r="H87">
        <f t="shared" si="1"/>
        <v>-10</v>
      </c>
    </row>
    <row r="88" spans="1:8" outlineLevel="2" x14ac:dyDescent="0.25">
      <c r="A88" s="21" t="s">
        <v>100</v>
      </c>
      <c r="B88" s="3" t="s">
        <v>97</v>
      </c>
      <c r="C88" s="3" t="s">
        <v>9</v>
      </c>
      <c r="D88" s="3" t="s">
        <v>185</v>
      </c>
      <c r="E88" s="3" t="s">
        <v>99</v>
      </c>
      <c r="F88" s="2">
        <v>42678</v>
      </c>
      <c r="G88" s="22">
        <v>455</v>
      </c>
      <c r="H88">
        <f t="shared" si="1"/>
        <v>-455</v>
      </c>
    </row>
    <row r="89" spans="1:8" outlineLevel="2" x14ac:dyDescent="0.25">
      <c r="A89" s="21" t="s">
        <v>100</v>
      </c>
      <c r="B89" s="3" t="s">
        <v>97</v>
      </c>
      <c r="C89" s="3" t="s">
        <v>9</v>
      </c>
      <c r="D89" s="3" t="s">
        <v>186</v>
      </c>
      <c r="E89" s="3" t="s">
        <v>99</v>
      </c>
      <c r="F89" s="2">
        <v>42678</v>
      </c>
      <c r="G89" s="22">
        <v>10</v>
      </c>
      <c r="H89">
        <f t="shared" si="1"/>
        <v>-10</v>
      </c>
    </row>
    <row r="90" spans="1:8" outlineLevel="2" x14ac:dyDescent="0.25">
      <c r="A90" s="21" t="s">
        <v>100</v>
      </c>
      <c r="B90" s="3" t="s">
        <v>97</v>
      </c>
      <c r="C90" s="3" t="s">
        <v>9</v>
      </c>
      <c r="D90" s="3" t="s">
        <v>187</v>
      </c>
      <c r="E90" s="3" t="s">
        <v>99</v>
      </c>
      <c r="F90" s="2">
        <v>42681</v>
      </c>
      <c r="G90" s="22">
        <v>20</v>
      </c>
      <c r="H90">
        <f t="shared" si="1"/>
        <v>-20</v>
      </c>
    </row>
    <row r="91" spans="1:8" outlineLevel="2" x14ac:dyDescent="0.25">
      <c r="A91" s="21" t="s">
        <v>100</v>
      </c>
      <c r="B91" s="3" t="s">
        <v>97</v>
      </c>
      <c r="C91" s="3" t="s">
        <v>9</v>
      </c>
      <c r="D91" s="3" t="s">
        <v>188</v>
      </c>
      <c r="E91" s="3" t="s">
        <v>99</v>
      </c>
      <c r="F91" s="2">
        <v>42682</v>
      </c>
      <c r="G91" s="22">
        <v>85</v>
      </c>
      <c r="H91">
        <f t="shared" si="1"/>
        <v>-85</v>
      </c>
    </row>
    <row r="92" spans="1:8" outlineLevel="2" x14ac:dyDescent="0.25">
      <c r="A92" s="21" t="s">
        <v>100</v>
      </c>
      <c r="B92" s="3" t="s">
        <v>97</v>
      </c>
      <c r="C92" s="3" t="s">
        <v>9</v>
      </c>
      <c r="D92" s="3" t="s">
        <v>189</v>
      </c>
      <c r="E92" s="3" t="s">
        <v>99</v>
      </c>
      <c r="F92" s="2">
        <v>42683</v>
      </c>
      <c r="G92" s="22">
        <v>10</v>
      </c>
      <c r="H92">
        <f t="shared" si="1"/>
        <v>-10</v>
      </c>
    </row>
    <row r="93" spans="1:8" outlineLevel="2" x14ac:dyDescent="0.25">
      <c r="A93" s="21" t="s">
        <v>100</v>
      </c>
      <c r="B93" s="3" t="s">
        <v>97</v>
      </c>
      <c r="C93" s="3" t="s">
        <v>9</v>
      </c>
      <c r="D93" s="3" t="s">
        <v>190</v>
      </c>
      <c r="E93" s="3" t="s">
        <v>99</v>
      </c>
      <c r="F93" s="2">
        <v>42684</v>
      </c>
      <c r="G93" s="22">
        <v>10</v>
      </c>
      <c r="H93">
        <f t="shared" si="1"/>
        <v>-10</v>
      </c>
    </row>
    <row r="94" spans="1:8" outlineLevel="2" x14ac:dyDescent="0.25">
      <c r="A94" s="21" t="s">
        <v>100</v>
      </c>
      <c r="B94" s="3" t="s">
        <v>97</v>
      </c>
      <c r="C94" s="3" t="s">
        <v>9</v>
      </c>
      <c r="D94" s="3" t="s">
        <v>191</v>
      </c>
      <c r="E94" s="3" t="s">
        <v>99</v>
      </c>
      <c r="F94" s="2">
        <v>42688</v>
      </c>
      <c r="G94" s="22">
        <v>5</v>
      </c>
      <c r="H94">
        <f t="shared" si="1"/>
        <v>-5</v>
      </c>
    </row>
    <row r="95" spans="1:8" outlineLevel="2" x14ac:dyDescent="0.25">
      <c r="A95" s="21" t="s">
        <v>100</v>
      </c>
      <c r="B95" s="3" t="s">
        <v>97</v>
      </c>
      <c r="C95" s="3" t="s">
        <v>9</v>
      </c>
      <c r="D95" s="3" t="s">
        <v>192</v>
      </c>
      <c r="E95" s="3" t="s">
        <v>99</v>
      </c>
      <c r="F95" s="2">
        <v>42689</v>
      </c>
      <c r="G95" s="22">
        <v>200</v>
      </c>
      <c r="H95">
        <f t="shared" si="1"/>
        <v>-200</v>
      </c>
    </row>
    <row r="96" spans="1:8" outlineLevel="2" x14ac:dyDescent="0.25">
      <c r="A96" s="21" t="s">
        <v>100</v>
      </c>
      <c r="B96" s="3" t="s">
        <v>97</v>
      </c>
      <c r="C96" s="3" t="s">
        <v>9</v>
      </c>
      <c r="D96" s="3" t="s">
        <v>193</v>
      </c>
      <c r="E96" s="3" t="s">
        <v>99</v>
      </c>
      <c r="F96" s="2">
        <v>42690</v>
      </c>
      <c r="G96" s="22">
        <v>20</v>
      </c>
      <c r="H96">
        <f t="shared" si="1"/>
        <v>-20</v>
      </c>
    </row>
    <row r="97" spans="1:8" outlineLevel="2" x14ac:dyDescent="0.25">
      <c r="A97" s="21" t="s">
        <v>100</v>
      </c>
      <c r="B97" s="3" t="s">
        <v>97</v>
      </c>
      <c r="C97" s="3" t="s">
        <v>9</v>
      </c>
      <c r="D97" s="3" t="s">
        <v>194</v>
      </c>
      <c r="E97" s="3" t="s">
        <v>99</v>
      </c>
      <c r="F97" s="2">
        <v>42691</v>
      </c>
      <c r="G97" s="22">
        <v>1080</v>
      </c>
      <c r="H97">
        <f t="shared" si="1"/>
        <v>-1080</v>
      </c>
    </row>
    <row r="98" spans="1:8" outlineLevel="2" x14ac:dyDescent="0.25">
      <c r="A98" s="21" t="s">
        <v>100</v>
      </c>
      <c r="B98" s="3" t="s">
        <v>97</v>
      </c>
      <c r="C98" s="3" t="s">
        <v>9</v>
      </c>
      <c r="D98" s="3" t="s">
        <v>195</v>
      </c>
      <c r="E98" s="3" t="s">
        <v>99</v>
      </c>
      <c r="F98" s="2">
        <v>42691</v>
      </c>
      <c r="G98" s="22">
        <v>20</v>
      </c>
      <c r="H98">
        <f t="shared" si="1"/>
        <v>-20</v>
      </c>
    </row>
    <row r="99" spans="1:8" outlineLevel="2" x14ac:dyDescent="0.25">
      <c r="A99" s="21" t="s">
        <v>100</v>
      </c>
      <c r="B99" s="3" t="s">
        <v>97</v>
      </c>
      <c r="C99" s="3" t="s">
        <v>9</v>
      </c>
      <c r="D99" s="3" t="s">
        <v>196</v>
      </c>
      <c r="E99" s="3" t="s">
        <v>99</v>
      </c>
      <c r="F99" s="2">
        <v>42692</v>
      </c>
      <c r="G99" s="22">
        <v>1231</v>
      </c>
      <c r="H99">
        <f t="shared" si="1"/>
        <v>-1231</v>
      </c>
    </row>
    <row r="100" spans="1:8" outlineLevel="2" x14ac:dyDescent="0.25">
      <c r="A100" s="21" t="s">
        <v>100</v>
      </c>
      <c r="B100" s="3" t="s">
        <v>97</v>
      </c>
      <c r="C100" s="3" t="s">
        <v>9</v>
      </c>
      <c r="D100" s="3" t="s">
        <v>197</v>
      </c>
      <c r="E100" s="3" t="s">
        <v>99</v>
      </c>
      <c r="F100" s="2">
        <v>42692</v>
      </c>
      <c r="G100" s="22">
        <v>15</v>
      </c>
      <c r="H100">
        <f t="shared" si="1"/>
        <v>-15</v>
      </c>
    </row>
    <row r="101" spans="1:8" outlineLevel="2" x14ac:dyDescent="0.25">
      <c r="A101" s="21" t="s">
        <v>100</v>
      </c>
      <c r="B101" s="3" t="s">
        <v>97</v>
      </c>
      <c r="C101" s="3" t="s">
        <v>9</v>
      </c>
      <c r="D101" s="3" t="s">
        <v>198</v>
      </c>
      <c r="E101" s="3" t="s">
        <v>99</v>
      </c>
      <c r="F101" s="2">
        <v>42695</v>
      </c>
      <c r="G101" s="22">
        <v>10</v>
      </c>
      <c r="H101">
        <f t="shared" si="1"/>
        <v>-10</v>
      </c>
    </row>
    <row r="102" spans="1:8" outlineLevel="2" x14ac:dyDescent="0.25">
      <c r="A102" s="21" t="s">
        <v>100</v>
      </c>
      <c r="B102" s="3" t="s">
        <v>97</v>
      </c>
      <c r="C102" s="3" t="s">
        <v>9</v>
      </c>
      <c r="D102" s="3" t="s">
        <v>199</v>
      </c>
      <c r="E102" s="3" t="s">
        <v>99</v>
      </c>
      <c r="F102" s="2">
        <v>42696</v>
      </c>
      <c r="G102" s="22">
        <v>35</v>
      </c>
      <c r="H102">
        <f t="shared" si="1"/>
        <v>-35</v>
      </c>
    </row>
    <row r="103" spans="1:8" outlineLevel="2" x14ac:dyDescent="0.25">
      <c r="A103" s="21" t="s">
        <v>100</v>
      </c>
      <c r="B103" s="3" t="s">
        <v>97</v>
      </c>
      <c r="C103" s="3" t="s">
        <v>9</v>
      </c>
      <c r="D103" s="3" t="s">
        <v>200</v>
      </c>
      <c r="E103" s="3" t="s">
        <v>99</v>
      </c>
      <c r="F103" s="2">
        <v>42697</v>
      </c>
      <c r="G103" s="22">
        <v>790</v>
      </c>
      <c r="H103">
        <f t="shared" si="1"/>
        <v>-790</v>
      </c>
    </row>
    <row r="104" spans="1:8" outlineLevel="2" x14ac:dyDescent="0.25">
      <c r="A104" s="21" t="s">
        <v>100</v>
      </c>
      <c r="B104" s="3" t="s">
        <v>97</v>
      </c>
      <c r="C104" s="3" t="s">
        <v>9</v>
      </c>
      <c r="D104" s="3" t="s">
        <v>201</v>
      </c>
      <c r="E104" s="3" t="s">
        <v>99</v>
      </c>
      <c r="F104" s="2">
        <v>42697</v>
      </c>
      <c r="G104" s="22">
        <v>10</v>
      </c>
      <c r="H104">
        <f t="shared" si="1"/>
        <v>-10</v>
      </c>
    </row>
    <row r="105" spans="1:8" outlineLevel="2" x14ac:dyDescent="0.25">
      <c r="A105" s="21" t="s">
        <v>100</v>
      </c>
      <c r="B105" s="3" t="s">
        <v>97</v>
      </c>
      <c r="C105" s="3" t="s">
        <v>9</v>
      </c>
      <c r="D105" s="3" t="s">
        <v>202</v>
      </c>
      <c r="E105" s="3" t="s">
        <v>99</v>
      </c>
      <c r="F105" s="2">
        <v>42702</v>
      </c>
      <c r="G105" s="22">
        <v>10</v>
      </c>
      <c r="H105">
        <f t="shared" si="1"/>
        <v>-10</v>
      </c>
    </row>
    <row r="106" spans="1:8" outlineLevel="2" x14ac:dyDescent="0.25">
      <c r="A106" s="21" t="s">
        <v>100</v>
      </c>
      <c r="B106" s="3" t="s">
        <v>97</v>
      </c>
      <c r="C106" s="3" t="s">
        <v>9</v>
      </c>
      <c r="D106" s="3" t="s">
        <v>203</v>
      </c>
      <c r="E106" s="3" t="s">
        <v>99</v>
      </c>
      <c r="F106" s="2">
        <v>42702</v>
      </c>
      <c r="G106" s="22">
        <v>10</v>
      </c>
      <c r="H106">
        <f t="shared" si="1"/>
        <v>-10</v>
      </c>
    </row>
    <row r="107" spans="1:8" outlineLevel="2" x14ac:dyDescent="0.25">
      <c r="A107" s="21" t="s">
        <v>100</v>
      </c>
      <c r="B107" s="3" t="s">
        <v>97</v>
      </c>
      <c r="C107" s="3" t="s">
        <v>9</v>
      </c>
      <c r="D107" s="3" t="s">
        <v>204</v>
      </c>
      <c r="E107" s="3" t="s">
        <v>99</v>
      </c>
      <c r="F107" s="2">
        <v>42703</v>
      </c>
      <c r="G107" s="22">
        <v>100</v>
      </c>
      <c r="H107">
        <f t="shared" si="1"/>
        <v>-100</v>
      </c>
    </row>
    <row r="108" spans="1:8" outlineLevel="2" x14ac:dyDescent="0.25">
      <c r="A108" s="21" t="s">
        <v>100</v>
      </c>
      <c r="B108" s="3" t="s">
        <v>97</v>
      </c>
      <c r="C108" s="3" t="s">
        <v>9</v>
      </c>
      <c r="D108" s="3" t="s">
        <v>205</v>
      </c>
      <c r="E108" s="3" t="s">
        <v>99</v>
      </c>
      <c r="F108" s="2">
        <v>42704</v>
      </c>
      <c r="G108" s="22">
        <v>40</v>
      </c>
      <c r="H108">
        <f t="shared" si="1"/>
        <v>-40</v>
      </c>
    </row>
    <row r="109" spans="1:8" outlineLevel="2" x14ac:dyDescent="0.25">
      <c r="A109" s="21" t="s">
        <v>100</v>
      </c>
      <c r="B109" s="3" t="s">
        <v>97</v>
      </c>
      <c r="C109" s="3" t="s">
        <v>9</v>
      </c>
      <c r="D109" s="3" t="s">
        <v>206</v>
      </c>
      <c r="E109" s="3" t="s">
        <v>99</v>
      </c>
      <c r="F109" s="2">
        <v>42705</v>
      </c>
      <c r="G109" s="22">
        <v>20</v>
      </c>
      <c r="H109">
        <f t="shared" si="1"/>
        <v>-20</v>
      </c>
    </row>
    <row r="110" spans="1:8" outlineLevel="2" x14ac:dyDescent="0.25">
      <c r="A110" s="21" t="s">
        <v>100</v>
      </c>
      <c r="B110" s="3" t="s">
        <v>97</v>
      </c>
      <c r="C110" s="3" t="s">
        <v>9</v>
      </c>
      <c r="D110" s="3" t="s">
        <v>207</v>
      </c>
      <c r="E110" s="3" t="s">
        <v>99</v>
      </c>
      <c r="F110" s="2">
        <v>42706</v>
      </c>
      <c r="G110" s="22">
        <v>970</v>
      </c>
      <c r="H110">
        <f t="shared" si="1"/>
        <v>-970</v>
      </c>
    </row>
    <row r="111" spans="1:8" outlineLevel="2" x14ac:dyDescent="0.25">
      <c r="A111" s="21" t="s">
        <v>100</v>
      </c>
      <c r="B111" s="3" t="s">
        <v>97</v>
      </c>
      <c r="C111" s="3" t="s">
        <v>9</v>
      </c>
      <c r="D111" s="3" t="s">
        <v>208</v>
      </c>
      <c r="E111" s="3" t="s">
        <v>99</v>
      </c>
      <c r="F111" s="2">
        <v>42710</v>
      </c>
      <c r="G111" s="22">
        <v>60</v>
      </c>
      <c r="H111">
        <f t="shared" si="1"/>
        <v>-60</v>
      </c>
    </row>
    <row r="112" spans="1:8" outlineLevel="2" x14ac:dyDescent="0.25">
      <c r="A112" s="21" t="s">
        <v>100</v>
      </c>
      <c r="B112" s="3" t="s">
        <v>97</v>
      </c>
      <c r="C112" s="3" t="s">
        <v>9</v>
      </c>
      <c r="D112" s="3" t="s">
        <v>209</v>
      </c>
      <c r="E112" s="3" t="s">
        <v>99</v>
      </c>
      <c r="F112" s="2">
        <v>42712</v>
      </c>
      <c r="G112" s="22">
        <v>424</v>
      </c>
      <c r="H112">
        <f t="shared" si="1"/>
        <v>-424</v>
      </c>
    </row>
    <row r="113" spans="1:8" outlineLevel="2" x14ac:dyDescent="0.25">
      <c r="A113" s="21" t="s">
        <v>100</v>
      </c>
      <c r="B113" s="3" t="s">
        <v>97</v>
      </c>
      <c r="C113" s="3" t="s">
        <v>9</v>
      </c>
      <c r="D113" s="3" t="s">
        <v>210</v>
      </c>
      <c r="E113" s="3" t="s">
        <v>99</v>
      </c>
      <c r="F113" s="2">
        <v>42712</v>
      </c>
      <c r="G113" s="22">
        <v>15</v>
      </c>
      <c r="H113">
        <f t="shared" si="1"/>
        <v>-15</v>
      </c>
    </row>
    <row r="114" spans="1:8" outlineLevel="2" x14ac:dyDescent="0.25">
      <c r="A114" s="21" t="s">
        <v>100</v>
      </c>
      <c r="B114" s="3" t="s">
        <v>97</v>
      </c>
      <c r="C114" s="3" t="s">
        <v>9</v>
      </c>
      <c r="D114" s="3" t="s">
        <v>211</v>
      </c>
      <c r="E114" s="3" t="s">
        <v>99</v>
      </c>
      <c r="F114" s="2">
        <v>42716</v>
      </c>
      <c r="G114" s="22">
        <v>10</v>
      </c>
      <c r="H114">
        <f t="shared" si="1"/>
        <v>-10</v>
      </c>
    </row>
    <row r="115" spans="1:8" outlineLevel="2" x14ac:dyDescent="0.25">
      <c r="A115" s="21" t="s">
        <v>100</v>
      </c>
      <c r="B115" s="3" t="s">
        <v>97</v>
      </c>
      <c r="C115" s="3" t="s">
        <v>9</v>
      </c>
      <c r="D115" s="3" t="s">
        <v>212</v>
      </c>
      <c r="E115" s="3" t="s">
        <v>99</v>
      </c>
      <c r="F115" s="2">
        <v>42717</v>
      </c>
      <c r="G115" s="22">
        <v>35</v>
      </c>
      <c r="H115">
        <f t="shared" si="1"/>
        <v>-35</v>
      </c>
    </row>
    <row r="116" spans="1:8" outlineLevel="2" x14ac:dyDescent="0.25">
      <c r="A116" s="21" t="s">
        <v>100</v>
      </c>
      <c r="B116" s="3" t="s">
        <v>97</v>
      </c>
      <c r="C116" s="3" t="s">
        <v>9</v>
      </c>
      <c r="D116" s="3" t="s">
        <v>213</v>
      </c>
      <c r="E116" s="3" t="s">
        <v>99</v>
      </c>
      <c r="F116" s="2">
        <v>42719</v>
      </c>
      <c r="G116" s="22">
        <v>335</v>
      </c>
      <c r="H116">
        <f t="shared" si="1"/>
        <v>-335</v>
      </c>
    </row>
    <row r="117" spans="1:8" outlineLevel="2" x14ac:dyDescent="0.25">
      <c r="A117" s="21" t="s">
        <v>100</v>
      </c>
      <c r="B117" s="3" t="s">
        <v>97</v>
      </c>
      <c r="C117" s="3" t="s">
        <v>9</v>
      </c>
      <c r="D117" s="3" t="s">
        <v>214</v>
      </c>
      <c r="E117" s="3" t="s">
        <v>99</v>
      </c>
      <c r="F117" s="2">
        <v>42720</v>
      </c>
      <c r="G117" s="22">
        <v>10</v>
      </c>
      <c r="H117">
        <f t="shared" si="1"/>
        <v>-10</v>
      </c>
    </row>
    <row r="118" spans="1:8" outlineLevel="2" x14ac:dyDescent="0.25">
      <c r="A118" s="21" t="s">
        <v>100</v>
      </c>
      <c r="B118" s="3" t="s">
        <v>97</v>
      </c>
      <c r="C118" s="3" t="s">
        <v>9</v>
      </c>
      <c r="D118" s="3" t="s">
        <v>215</v>
      </c>
      <c r="E118" s="3" t="s">
        <v>99</v>
      </c>
      <c r="F118" s="2">
        <v>42723</v>
      </c>
      <c r="G118" s="22">
        <v>10</v>
      </c>
      <c r="H118">
        <f t="shared" si="1"/>
        <v>-10</v>
      </c>
    </row>
    <row r="119" spans="1:8" outlineLevel="2" x14ac:dyDescent="0.25">
      <c r="A119" s="21" t="s">
        <v>100</v>
      </c>
      <c r="B119" s="3" t="s">
        <v>97</v>
      </c>
      <c r="C119" s="3" t="s">
        <v>9</v>
      </c>
      <c r="D119" s="3" t="s">
        <v>216</v>
      </c>
      <c r="E119" s="3" t="s">
        <v>99</v>
      </c>
      <c r="F119" s="2">
        <v>42724</v>
      </c>
      <c r="G119" s="22">
        <v>35</v>
      </c>
      <c r="H119">
        <f t="shared" si="1"/>
        <v>-35</v>
      </c>
    </row>
    <row r="120" spans="1:8" outlineLevel="2" x14ac:dyDescent="0.25">
      <c r="A120" s="21" t="s">
        <v>100</v>
      </c>
      <c r="B120" s="3" t="s">
        <v>97</v>
      </c>
      <c r="C120" s="3" t="s">
        <v>9</v>
      </c>
      <c r="D120" s="3" t="s">
        <v>217</v>
      </c>
      <c r="E120" s="3" t="s">
        <v>99</v>
      </c>
      <c r="F120" s="2">
        <v>42727</v>
      </c>
      <c r="G120" s="22">
        <v>470</v>
      </c>
      <c r="H120">
        <f t="shared" si="1"/>
        <v>-470</v>
      </c>
    </row>
    <row r="121" spans="1:8" outlineLevel="2" x14ac:dyDescent="0.25">
      <c r="A121" s="21" t="s">
        <v>100</v>
      </c>
      <c r="B121" s="3" t="s">
        <v>97</v>
      </c>
      <c r="C121" s="3" t="s">
        <v>9</v>
      </c>
      <c r="D121" s="3" t="s">
        <v>218</v>
      </c>
      <c r="E121" s="3" t="s">
        <v>99</v>
      </c>
      <c r="F121" s="2">
        <v>42732</v>
      </c>
      <c r="G121" s="22">
        <v>70</v>
      </c>
      <c r="H121">
        <f t="shared" si="1"/>
        <v>-70</v>
      </c>
    </row>
    <row r="122" spans="1:8" outlineLevel="2" x14ac:dyDescent="0.25">
      <c r="A122" s="21" t="s">
        <v>100</v>
      </c>
      <c r="B122" s="3" t="s">
        <v>97</v>
      </c>
      <c r="C122" s="3" t="s">
        <v>9</v>
      </c>
      <c r="D122" s="3" t="s">
        <v>219</v>
      </c>
      <c r="E122" s="3" t="s">
        <v>99</v>
      </c>
      <c r="F122" s="2">
        <v>42733</v>
      </c>
      <c r="G122" s="22">
        <v>525</v>
      </c>
      <c r="H122">
        <f t="shared" si="1"/>
        <v>-525</v>
      </c>
    </row>
    <row r="123" spans="1:8" outlineLevel="2" x14ac:dyDescent="0.25">
      <c r="A123" s="21" t="s">
        <v>100</v>
      </c>
      <c r="B123" s="3" t="s">
        <v>97</v>
      </c>
      <c r="C123" s="3" t="s">
        <v>9</v>
      </c>
      <c r="D123" s="3" t="s">
        <v>220</v>
      </c>
      <c r="E123" s="3" t="s">
        <v>99</v>
      </c>
      <c r="F123" s="2">
        <v>42733</v>
      </c>
      <c r="G123" s="22">
        <v>25</v>
      </c>
      <c r="H123">
        <f t="shared" si="1"/>
        <v>-25</v>
      </c>
    </row>
    <row r="124" spans="1:8" outlineLevel="2" x14ac:dyDescent="0.25">
      <c r="A124" s="21" t="s">
        <v>100</v>
      </c>
      <c r="B124" s="3" t="s">
        <v>97</v>
      </c>
      <c r="C124" s="3" t="s">
        <v>9</v>
      </c>
      <c r="D124" s="3" t="s">
        <v>221</v>
      </c>
      <c r="E124" s="3" t="s">
        <v>99</v>
      </c>
      <c r="F124" s="2">
        <v>42734</v>
      </c>
      <c r="G124" s="22">
        <v>30</v>
      </c>
      <c r="H124">
        <f t="shared" si="1"/>
        <v>-30</v>
      </c>
    </row>
    <row r="125" spans="1:8" outlineLevel="2" x14ac:dyDescent="0.25">
      <c r="A125" s="21" t="s">
        <v>100</v>
      </c>
      <c r="B125" s="3" t="s">
        <v>97</v>
      </c>
      <c r="C125" s="3" t="s">
        <v>9</v>
      </c>
      <c r="D125" s="3" t="s">
        <v>222</v>
      </c>
      <c r="E125" s="3" t="s">
        <v>99</v>
      </c>
      <c r="F125" s="2">
        <v>42738</v>
      </c>
      <c r="G125" s="22">
        <v>45</v>
      </c>
      <c r="H125">
        <f t="shared" si="1"/>
        <v>-45</v>
      </c>
    </row>
    <row r="126" spans="1:8" outlineLevel="2" x14ac:dyDescent="0.25">
      <c r="A126" s="21" t="s">
        <v>100</v>
      </c>
      <c r="B126" s="3" t="s">
        <v>97</v>
      </c>
      <c r="C126" s="3" t="s">
        <v>9</v>
      </c>
      <c r="D126" s="3" t="s">
        <v>223</v>
      </c>
      <c r="E126" s="3" t="s">
        <v>99</v>
      </c>
      <c r="F126" s="2">
        <v>42740</v>
      </c>
      <c r="G126" s="22">
        <v>25</v>
      </c>
      <c r="H126">
        <f t="shared" si="1"/>
        <v>-25</v>
      </c>
    </row>
    <row r="127" spans="1:8" outlineLevel="2" x14ac:dyDescent="0.25">
      <c r="A127" s="21" t="s">
        <v>100</v>
      </c>
      <c r="B127" s="3" t="s">
        <v>97</v>
      </c>
      <c r="C127" s="3" t="s">
        <v>9</v>
      </c>
      <c r="D127" s="3" t="s">
        <v>224</v>
      </c>
      <c r="E127" s="3" t="s">
        <v>99</v>
      </c>
      <c r="F127" s="2">
        <v>42741</v>
      </c>
      <c r="G127" s="22">
        <v>10</v>
      </c>
      <c r="H127">
        <f t="shared" si="1"/>
        <v>-10</v>
      </c>
    </row>
    <row r="128" spans="1:8" outlineLevel="2" x14ac:dyDescent="0.25">
      <c r="A128" s="21" t="s">
        <v>100</v>
      </c>
      <c r="B128" s="3" t="s">
        <v>97</v>
      </c>
      <c r="C128" s="3" t="s">
        <v>9</v>
      </c>
      <c r="D128" s="3" t="s">
        <v>225</v>
      </c>
      <c r="E128" s="3" t="s">
        <v>99</v>
      </c>
      <c r="F128" s="2">
        <v>42745</v>
      </c>
      <c r="G128" s="22">
        <v>30</v>
      </c>
      <c r="H128">
        <f t="shared" si="1"/>
        <v>-30</v>
      </c>
    </row>
    <row r="129" spans="1:8" outlineLevel="2" x14ac:dyDescent="0.25">
      <c r="A129" s="21" t="s">
        <v>100</v>
      </c>
      <c r="B129" s="3" t="s">
        <v>97</v>
      </c>
      <c r="C129" s="3" t="s">
        <v>9</v>
      </c>
      <c r="D129" s="3" t="s">
        <v>226</v>
      </c>
      <c r="E129" s="3" t="s">
        <v>99</v>
      </c>
      <c r="F129" s="2">
        <v>42745</v>
      </c>
      <c r="G129" s="22">
        <v>30</v>
      </c>
      <c r="H129">
        <f t="shared" si="1"/>
        <v>-30</v>
      </c>
    </row>
    <row r="130" spans="1:8" outlineLevel="2" x14ac:dyDescent="0.25">
      <c r="A130" s="21" t="s">
        <v>100</v>
      </c>
      <c r="B130" s="3" t="s">
        <v>97</v>
      </c>
      <c r="C130" s="3" t="s">
        <v>9</v>
      </c>
      <c r="D130" s="3" t="s">
        <v>227</v>
      </c>
      <c r="E130" s="3" t="s">
        <v>99</v>
      </c>
      <c r="F130" s="2">
        <v>42746</v>
      </c>
      <c r="G130" s="22">
        <v>525</v>
      </c>
      <c r="H130">
        <f t="shared" si="1"/>
        <v>-525</v>
      </c>
    </row>
    <row r="131" spans="1:8" outlineLevel="2" x14ac:dyDescent="0.25">
      <c r="A131" s="21" t="s">
        <v>100</v>
      </c>
      <c r="B131" s="3" t="s">
        <v>97</v>
      </c>
      <c r="C131" s="3" t="s">
        <v>9</v>
      </c>
      <c r="D131" s="3" t="s">
        <v>228</v>
      </c>
      <c r="E131" s="3" t="s">
        <v>99</v>
      </c>
      <c r="F131" s="2">
        <v>42746</v>
      </c>
      <c r="G131" s="22">
        <v>15</v>
      </c>
      <c r="H131">
        <f t="shared" ref="H131:H194" si="2">G131*$I$2</f>
        <v>-15</v>
      </c>
    </row>
    <row r="132" spans="1:8" outlineLevel="2" x14ac:dyDescent="0.25">
      <c r="A132" s="21" t="s">
        <v>100</v>
      </c>
      <c r="B132" s="3" t="s">
        <v>97</v>
      </c>
      <c r="C132" s="3" t="s">
        <v>9</v>
      </c>
      <c r="D132" s="3" t="s">
        <v>229</v>
      </c>
      <c r="E132" s="3" t="s">
        <v>99</v>
      </c>
      <c r="F132" s="2">
        <v>42747</v>
      </c>
      <c r="G132" s="22">
        <v>10</v>
      </c>
      <c r="H132">
        <f t="shared" si="2"/>
        <v>-10</v>
      </c>
    </row>
    <row r="133" spans="1:8" outlineLevel="2" x14ac:dyDescent="0.25">
      <c r="A133" s="21" t="s">
        <v>100</v>
      </c>
      <c r="B133" s="3" t="s">
        <v>97</v>
      </c>
      <c r="C133" s="3" t="s">
        <v>9</v>
      </c>
      <c r="D133" s="3" t="s">
        <v>230</v>
      </c>
      <c r="E133" s="3" t="s">
        <v>99</v>
      </c>
      <c r="F133" s="2">
        <v>42748</v>
      </c>
      <c r="G133" s="22">
        <v>540</v>
      </c>
      <c r="H133">
        <f t="shared" si="2"/>
        <v>-540</v>
      </c>
    </row>
    <row r="134" spans="1:8" outlineLevel="2" x14ac:dyDescent="0.25">
      <c r="A134" s="21" t="s">
        <v>100</v>
      </c>
      <c r="B134" s="3" t="s">
        <v>97</v>
      </c>
      <c r="C134" s="3" t="s">
        <v>9</v>
      </c>
      <c r="D134" s="3" t="s">
        <v>231</v>
      </c>
      <c r="E134" s="3" t="s">
        <v>99</v>
      </c>
      <c r="F134" s="2">
        <v>42748</v>
      </c>
      <c r="G134" s="22">
        <v>10</v>
      </c>
      <c r="H134">
        <f t="shared" si="2"/>
        <v>-10</v>
      </c>
    </row>
    <row r="135" spans="1:8" outlineLevel="2" x14ac:dyDescent="0.25">
      <c r="A135" s="21" t="s">
        <v>100</v>
      </c>
      <c r="B135" s="3" t="s">
        <v>97</v>
      </c>
      <c r="C135" s="3" t="s">
        <v>9</v>
      </c>
      <c r="D135" s="3" t="s">
        <v>232</v>
      </c>
      <c r="E135" s="3" t="s">
        <v>99</v>
      </c>
      <c r="F135" s="2">
        <v>42753</v>
      </c>
      <c r="G135" s="22">
        <v>90</v>
      </c>
      <c r="H135">
        <f t="shared" si="2"/>
        <v>-90</v>
      </c>
    </row>
    <row r="136" spans="1:8" outlineLevel="2" x14ac:dyDescent="0.25">
      <c r="A136" s="21" t="s">
        <v>100</v>
      </c>
      <c r="B136" s="3" t="s">
        <v>97</v>
      </c>
      <c r="C136" s="3" t="s">
        <v>9</v>
      </c>
      <c r="D136" s="3" t="s">
        <v>233</v>
      </c>
      <c r="E136" s="3" t="s">
        <v>99</v>
      </c>
      <c r="F136" s="2">
        <v>42755</v>
      </c>
      <c r="G136" s="22">
        <v>805</v>
      </c>
      <c r="H136">
        <f t="shared" si="2"/>
        <v>-805</v>
      </c>
    </row>
    <row r="137" spans="1:8" outlineLevel="2" x14ac:dyDescent="0.25">
      <c r="A137" s="21" t="s">
        <v>100</v>
      </c>
      <c r="B137" s="3" t="s">
        <v>97</v>
      </c>
      <c r="C137" s="3" t="s">
        <v>9</v>
      </c>
      <c r="D137" s="3" t="s">
        <v>234</v>
      </c>
      <c r="E137" s="3" t="s">
        <v>99</v>
      </c>
      <c r="F137" s="2">
        <v>42755</v>
      </c>
      <c r="G137" s="22">
        <v>30</v>
      </c>
      <c r="H137">
        <f t="shared" si="2"/>
        <v>-30</v>
      </c>
    </row>
    <row r="138" spans="1:8" outlineLevel="2" x14ac:dyDescent="0.25">
      <c r="A138" s="21" t="s">
        <v>100</v>
      </c>
      <c r="B138" s="3" t="s">
        <v>97</v>
      </c>
      <c r="C138" s="3" t="s">
        <v>9</v>
      </c>
      <c r="D138" s="3" t="s">
        <v>235</v>
      </c>
      <c r="E138" s="3" t="s">
        <v>99</v>
      </c>
      <c r="F138" s="2">
        <v>42759</v>
      </c>
      <c r="G138" s="22">
        <v>30</v>
      </c>
      <c r="H138">
        <f t="shared" si="2"/>
        <v>-30</v>
      </c>
    </row>
    <row r="139" spans="1:8" outlineLevel="2" x14ac:dyDescent="0.25">
      <c r="A139" s="21" t="s">
        <v>100</v>
      </c>
      <c r="B139" s="3" t="s">
        <v>97</v>
      </c>
      <c r="C139" s="3" t="s">
        <v>9</v>
      </c>
      <c r="D139" s="3" t="s">
        <v>236</v>
      </c>
      <c r="E139" s="3" t="s">
        <v>99</v>
      </c>
      <c r="F139" s="2">
        <v>42761</v>
      </c>
      <c r="G139" s="22">
        <v>765</v>
      </c>
      <c r="H139">
        <f t="shared" si="2"/>
        <v>-765</v>
      </c>
    </row>
    <row r="140" spans="1:8" outlineLevel="2" x14ac:dyDescent="0.25">
      <c r="A140" s="21" t="s">
        <v>100</v>
      </c>
      <c r="B140" s="3" t="s">
        <v>97</v>
      </c>
      <c r="C140" s="3" t="s">
        <v>9</v>
      </c>
      <c r="D140" s="3" t="s">
        <v>237</v>
      </c>
      <c r="E140" s="3" t="s">
        <v>99</v>
      </c>
      <c r="F140" s="2">
        <v>42761</v>
      </c>
      <c r="G140" s="22">
        <v>20</v>
      </c>
      <c r="H140">
        <f t="shared" si="2"/>
        <v>-20</v>
      </c>
    </row>
    <row r="141" spans="1:8" outlineLevel="2" x14ac:dyDescent="0.25">
      <c r="A141" s="21" t="s">
        <v>100</v>
      </c>
      <c r="B141" s="3" t="s">
        <v>97</v>
      </c>
      <c r="C141" s="3" t="s">
        <v>9</v>
      </c>
      <c r="D141" s="3" t="s">
        <v>238</v>
      </c>
      <c r="E141" s="3" t="s">
        <v>99</v>
      </c>
      <c r="F141" s="2">
        <v>42762</v>
      </c>
      <c r="G141" s="22">
        <v>10</v>
      </c>
      <c r="H141">
        <f t="shared" si="2"/>
        <v>-10</v>
      </c>
    </row>
    <row r="142" spans="1:8" outlineLevel="2" x14ac:dyDescent="0.25">
      <c r="A142" s="21" t="s">
        <v>100</v>
      </c>
      <c r="B142" s="3" t="s">
        <v>97</v>
      </c>
      <c r="C142" s="3" t="s">
        <v>9</v>
      </c>
      <c r="D142" s="3" t="s">
        <v>239</v>
      </c>
      <c r="E142" s="3" t="s">
        <v>99</v>
      </c>
      <c r="F142" s="2">
        <v>42765</v>
      </c>
      <c r="G142" s="22">
        <v>10</v>
      </c>
      <c r="H142">
        <f t="shared" si="2"/>
        <v>-10</v>
      </c>
    </row>
    <row r="143" spans="1:8" outlineLevel="2" x14ac:dyDescent="0.25">
      <c r="A143" s="21" t="s">
        <v>100</v>
      </c>
      <c r="B143" s="3" t="s">
        <v>97</v>
      </c>
      <c r="C143" s="3" t="s">
        <v>9</v>
      </c>
      <c r="D143" s="3" t="s">
        <v>240</v>
      </c>
      <c r="E143" s="3" t="s">
        <v>99</v>
      </c>
      <c r="F143" s="2">
        <v>42766</v>
      </c>
      <c r="G143" s="22">
        <v>110</v>
      </c>
      <c r="H143">
        <f t="shared" si="2"/>
        <v>-110</v>
      </c>
    </row>
    <row r="144" spans="1:8" outlineLevel="2" x14ac:dyDescent="0.25">
      <c r="A144" s="21" t="s">
        <v>100</v>
      </c>
      <c r="B144" s="3" t="s">
        <v>97</v>
      </c>
      <c r="C144" s="3" t="s">
        <v>9</v>
      </c>
      <c r="D144" s="3" t="s">
        <v>241</v>
      </c>
      <c r="E144" s="3" t="s">
        <v>99</v>
      </c>
      <c r="F144" s="2">
        <v>42767</v>
      </c>
      <c r="G144" s="22">
        <v>79.95</v>
      </c>
      <c r="H144">
        <f t="shared" si="2"/>
        <v>-79.95</v>
      </c>
    </row>
    <row r="145" spans="1:8" outlineLevel="2" x14ac:dyDescent="0.25">
      <c r="A145" s="21" t="s">
        <v>100</v>
      </c>
      <c r="B145" s="3" t="s">
        <v>97</v>
      </c>
      <c r="C145" s="3" t="s">
        <v>9</v>
      </c>
      <c r="D145" s="3" t="s">
        <v>242</v>
      </c>
      <c r="E145" s="3" t="s">
        <v>99</v>
      </c>
      <c r="F145" s="2">
        <v>42768</v>
      </c>
      <c r="G145" s="22">
        <v>615</v>
      </c>
      <c r="H145">
        <f t="shared" si="2"/>
        <v>-615</v>
      </c>
    </row>
    <row r="146" spans="1:8" outlineLevel="2" x14ac:dyDescent="0.25">
      <c r="A146" s="21" t="s">
        <v>100</v>
      </c>
      <c r="B146" s="3" t="s">
        <v>97</v>
      </c>
      <c r="C146" s="3" t="s">
        <v>9</v>
      </c>
      <c r="D146" s="3" t="s">
        <v>243</v>
      </c>
      <c r="E146" s="3" t="s">
        <v>99</v>
      </c>
      <c r="F146" s="2">
        <v>42768</v>
      </c>
      <c r="G146" s="22">
        <v>5</v>
      </c>
      <c r="H146">
        <f t="shared" si="2"/>
        <v>-5</v>
      </c>
    </row>
    <row r="147" spans="1:8" outlineLevel="2" x14ac:dyDescent="0.25">
      <c r="A147" s="21" t="s">
        <v>100</v>
      </c>
      <c r="B147" s="3" t="s">
        <v>244</v>
      </c>
      <c r="C147" s="3" t="s">
        <v>9</v>
      </c>
      <c r="D147" s="3" t="s">
        <v>245</v>
      </c>
      <c r="E147" s="3" t="s">
        <v>99</v>
      </c>
      <c r="F147" s="2">
        <v>42769</v>
      </c>
      <c r="G147" s="22">
        <v>-79.95</v>
      </c>
      <c r="H147">
        <f t="shared" si="2"/>
        <v>79.95</v>
      </c>
    </row>
    <row r="148" spans="1:8" outlineLevel="2" x14ac:dyDescent="0.25">
      <c r="A148" s="21" t="s">
        <v>100</v>
      </c>
      <c r="B148" s="3" t="s">
        <v>97</v>
      </c>
      <c r="C148" s="3" t="s">
        <v>9</v>
      </c>
      <c r="D148" s="3" t="s">
        <v>246</v>
      </c>
      <c r="E148" s="3" t="s">
        <v>99</v>
      </c>
      <c r="F148" s="2">
        <v>42772</v>
      </c>
      <c r="G148" s="22">
        <v>10</v>
      </c>
      <c r="H148">
        <f t="shared" si="2"/>
        <v>-10</v>
      </c>
    </row>
    <row r="149" spans="1:8" outlineLevel="2" x14ac:dyDescent="0.25">
      <c r="A149" s="21" t="s">
        <v>100</v>
      </c>
      <c r="B149" s="3" t="s">
        <v>97</v>
      </c>
      <c r="C149" s="3" t="s">
        <v>9</v>
      </c>
      <c r="D149" s="3" t="s">
        <v>247</v>
      </c>
      <c r="E149" s="3" t="s">
        <v>99</v>
      </c>
      <c r="F149" s="2">
        <v>42773</v>
      </c>
      <c r="G149" s="22">
        <v>90</v>
      </c>
      <c r="H149">
        <f t="shared" si="2"/>
        <v>-90</v>
      </c>
    </row>
    <row r="150" spans="1:8" outlineLevel="2" x14ac:dyDescent="0.25">
      <c r="A150" s="21" t="s">
        <v>100</v>
      </c>
      <c r="B150" s="3" t="s">
        <v>97</v>
      </c>
      <c r="C150" s="3" t="s">
        <v>9</v>
      </c>
      <c r="D150" s="3" t="s">
        <v>248</v>
      </c>
      <c r="E150" s="3" t="s">
        <v>99</v>
      </c>
      <c r="F150" s="2">
        <v>42775</v>
      </c>
      <c r="G150" s="22">
        <v>10</v>
      </c>
      <c r="H150">
        <f t="shared" si="2"/>
        <v>-10</v>
      </c>
    </row>
    <row r="151" spans="1:8" outlineLevel="2" x14ac:dyDescent="0.25">
      <c r="A151" s="21" t="s">
        <v>100</v>
      </c>
      <c r="B151" s="3" t="s">
        <v>97</v>
      </c>
      <c r="C151" s="3" t="s">
        <v>9</v>
      </c>
      <c r="D151" s="3" t="s">
        <v>249</v>
      </c>
      <c r="E151" s="3" t="s">
        <v>99</v>
      </c>
      <c r="F151" s="2">
        <v>42779</v>
      </c>
      <c r="G151" s="22">
        <v>925</v>
      </c>
      <c r="H151">
        <f t="shared" si="2"/>
        <v>-925</v>
      </c>
    </row>
    <row r="152" spans="1:8" outlineLevel="2" x14ac:dyDescent="0.25">
      <c r="A152" s="21" t="s">
        <v>100</v>
      </c>
      <c r="B152" s="3" t="s">
        <v>97</v>
      </c>
      <c r="C152" s="3" t="s">
        <v>9</v>
      </c>
      <c r="D152" s="3" t="s">
        <v>250</v>
      </c>
      <c r="E152" s="3" t="s">
        <v>99</v>
      </c>
      <c r="F152" s="2">
        <v>42779</v>
      </c>
      <c r="G152" s="22">
        <v>30</v>
      </c>
      <c r="H152">
        <f t="shared" si="2"/>
        <v>-30</v>
      </c>
    </row>
    <row r="153" spans="1:8" outlineLevel="2" x14ac:dyDescent="0.25">
      <c r="A153" s="21" t="s">
        <v>100</v>
      </c>
      <c r="B153" s="3" t="s">
        <v>97</v>
      </c>
      <c r="C153" s="3" t="s">
        <v>9</v>
      </c>
      <c r="D153" s="3" t="s">
        <v>251</v>
      </c>
      <c r="E153" s="3" t="s">
        <v>99</v>
      </c>
      <c r="F153" s="2">
        <v>42780</v>
      </c>
      <c r="G153" s="22">
        <v>15</v>
      </c>
      <c r="H153">
        <f t="shared" si="2"/>
        <v>-15</v>
      </c>
    </row>
    <row r="154" spans="1:8" outlineLevel="2" x14ac:dyDescent="0.25">
      <c r="A154" s="21" t="s">
        <v>100</v>
      </c>
      <c r="B154" s="3" t="s">
        <v>97</v>
      </c>
      <c r="C154" s="3" t="s">
        <v>9</v>
      </c>
      <c r="D154" s="3" t="s">
        <v>252</v>
      </c>
      <c r="E154" s="3" t="s">
        <v>99</v>
      </c>
      <c r="F154" s="2">
        <v>42780</v>
      </c>
      <c r="G154" s="22">
        <v>90</v>
      </c>
      <c r="H154">
        <f t="shared" si="2"/>
        <v>-90</v>
      </c>
    </row>
    <row r="155" spans="1:8" outlineLevel="2" x14ac:dyDescent="0.25">
      <c r="A155" s="21" t="s">
        <v>100</v>
      </c>
      <c r="B155" s="3" t="s">
        <v>97</v>
      </c>
      <c r="C155" s="3" t="s">
        <v>9</v>
      </c>
      <c r="D155" s="3" t="s">
        <v>253</v>
      </c>
      <c r="E155" s="3" t="s">
        <v>99</v>
      </c>
      <c r="F155" s="2">
        <v>42781</v>
      </c>
      <c r="G155" s="22">
        <v>30</v>
      </c>
      <c r="H155">
        <f t="shared" si="2"/>
        <v>-30</v>
      </c>
    </row>
    <row r="156" spans="1:8" outlineLevel="2" x14ac:dyDescent="0.25">
      <c r="A156" s="21" t="s">
        <v>100</v>
      </c>
      <c r="B156" s="3" t="s">
        <v>97</v>
      </c>
      <c r="C156" s="3" t="s">
        <v>9</v>
      </c>
      <c r="D156" s="3" t="s">
        <v>254</v>
      </c>
      <c r="E156" s="3" t="s">
        <v>99</v>
      </c>
      <c r="F156" s="2">
        <v>42782</v>
      </c>
      <c r="G156" s="22">
        <v>20</v>
      </c>
      <c r="H156">
        <f t="shared" si="2"/>
        <v>-20</v>
      </c>
    </row>
    <row r="157" spans="1:8" outlineLevel="2" x14ac:dyDescent="0.25">
      <c r="A157" s="21" t="s">
        <v>100</v>
      </c>
      <c r="B157" s="3" t="s">
        <v>97</v>
      </c>
      <c r="C157" s="3" t="s">
        <v>9</v>
      </c>
      <c r="D157" s="3" t="s">
        <v>255</v>
      </c>
      <c r="E157" s="3" t="s">
        <v>99</v>
      </c>
      <c r="F157" s="2">
        <v>42783</v>
      </c>
      <c r="G157" s="22">
        <v>1160</v>
      </c>
      <c r="H157">
        <f t="shared" si="2"/>
        <v>-1160</v>
      </c>
    </row>
    <row r="158" spans="1:8" outlineLevel="2" x14ac:dyDescent="0.25">
      <c r="A158" s="21" t="s">
        <v>100</v>
      </c>
      <c r="B158" s="3" t="s">
        <v>97</v>
      </c>
      <c r="C158" s="3" t="s">
        <v>9</v>
      </c>
      <c r="D158" s="3" t="s">
        <v>256</v>
      </c>
      <c r="E158" s="3" t="s">
        <v>99</v>
      </c>
      <c r="F158" s="2">
        <v>42787</v>
      </c>
      <c r="G158" s="22">
        <v>15</v>
      </c>
      <c r="H158">
        <f t="shared" si="2"/>
        <v>-15</v>
      </c>
    </row>
    <row r="159" spans="1:8" outlineLevel="2" x14ac:dyDescent="0.25">
      <c r="A159" s="21" t="s">
        <v>100</v>
      </c>
      <c r="B159" s="3" t="s">
        <v>97</v>
      </c>
      <c r="C159" s="3" t="s">
        <v>9</v>
      </c>
      <c r="D159" s="3" t="s">
        <v>257</v>
      </c>
      <c r="E159" s="3" t="s">
        <v>99</v>
      </c>
      <c r="F159" s="2">
        <v>42788</v>
      </c>
      <c r="G159" s="22">
        <v>210</v>
      </c>
      <c r="H159">
        <f t="shared" si="2"/>
        <v>-210</v>
      </c>
    </row>
    <row r="160" spans="1:8" outlineLevel="2" x14ac:dyDescent="0.25">
      <c r="A160" s="21" t="s">
        <v>100</v>
      </c>
      <c r="B160" s="3" t="s">
        <v>97</v>
      </c>
      <c r="C160" s="3" t="s">
        <v>9</v>
      </c>
      <c r="D160" s="3" t="s">
        <v>258</v>
      </c>
      <c r="E160" s="3" t="s">
        <v>99</v>
      </c>
      <c r="F160" s="2">
        <v>42789</v>
      </c>
      <c r="G160" s="22">
        <v>10</v>
      </c>
      <c r="H160">
        <f t="shared" si="2"/>
        <v>-10</v>
      </c>
    </row>
    <row r="161" spans="1:8" outlineLevel="2" x14ac:dyDescent="0.25">
      <c r="A161" s="21" t="s">
        <v>100</v>
      </c>
      <c r="B161" s="3" t="s">
        <v>97</v>
      </c>
      <c r="C161" s="3" t="s">
        <v>9</v>
      </c>
      <c r="D161" s="3" t="s">
        <v>259</v>
      </c>
      <c r="E161" s="3" t="s">
        <v>99</v>
      </c>
      <c r="F161" s="2">
        <v>42790</v>
      </c>
      <c r="G161" s="22">
        <v>1380</v>
      </c>
      <c r="H161">
        <f t="shared" si="2"/>
        <v>-1380</v>
      </c>
    </row>
    <row r="162" spans="1:8" outlineLevel="2" x14ac:dyDescent="0.25">
      <c r="A162" s="21" t="s">
        <v>100</v>
      </c>
      <c r="B162" s="3" t="s">
        <v>97</v>
      </c>
      <c r="C162" s="3" t="s">
        <v>9</v>
      </c>
      <c r="D162" s="3" t="s">
        <v>260</v>
      </c>
      <c r="E162" s="3" t="s">
        <v>99</v>
      </c>
      <c r="F162" s="2">
        <v>42790</v>
      </c>
      <c r="G162" s="22">
        <v>10</v>
      </c>
      <c r="H162">
        <f t="shared" si="2"/>
        <v>-10</v>
      </c>
    </row>
    <row r="163" spans="1:8" outlineLevel="2" x14ac:dyDescent="0.25">
      <c r="A163" s="21" t="s">
        <v>100</v>
      </c>
      <c r="B163" s="3" t="s">
        <v>97</v>
      </c>
      <c r="C163" s="3" t="s">
        <v>9</v>
      </c>
      <c r="D163" s="3" t="s">
        <v>261</v>
      </c>
      <c r="E163" s="3" t="s">
        <v>99</v>
      </c>
      <c r="F163" s="2">
        <v>42793</v>
      </c>
      <c r="G163" s="22">
        <v>5</v>
      </c>
      <c r="H163">
        <f t="shared" si="2"/>
        <v>-5</v>
      </c>
    </row>
    <row r="164" spans="1:8" outlineLevel="2" x14ac:dyDescent="0.25">
      <c r="A164" s="21" t="s">
        <v>100</v>
      </c>
      <c r="B164" s="3" t="s">
        <v>97</v>
      </c>
      <c r="C164" s="3" t="s">
        <v>9</v>
      </c>
      <c r="D164" s="3" t="s">
        <v>262</v>
      </c>
      <c r="E164" s="3" t="s">
        <v>99</v>
      </c>
      <c r="F164" s="2">
        <v>42794</v>
      </c>
      <c r="G164" s="22">
        <v>220</v>
      </c>
      <c r="H164">
        <f t="shared" si="2"/>
        <v>-220</v>
      </c>
    </row>
    <row r="165" spans="1:8" outlineLevel="2" x14ac:dyDescent="0.25">
      <c r="A165" s="21" t="s">
        <v>100</v>
      </c>
      <c r="B165" s="3" t="s">
        <v>97</v>
      </c>
      <c r="C165" s="3" t="s">
        <v>9</v>
      </c>
      <c r="D165" s="3" t="s">
        <v>263</v>
      </c>
      <c r="E165" s="3" t="s">
        <v>99</v>
      </c>
      <c r="F165" s="2">
        <v>42795</v>
      </c>
      <c r="G165" s="22">
        <v>1110</v>
      </c>
      <c r="H165">
        <f t="shared" si="2"/>
        <v>-1110</v>
      </c>
    </row>
    <row r="166" spans="1:8" outlineLevel="2" x14ac:dyDescent="0.25">
      <c r="A166" s="21" t="s">
        <v>100</v>
      </c>
      <c r="B166" s="3" t="s">
        <v>97</v>
      </c>
      <c r="C166" s="3" t="s">
        <v>9</v>
      </c>
      <c r="D166" s="3" t="s">
        <v>264</v>
      </c>
      <c r="E166" s="3" t="s">
        <v>99</v>
      </c>
      <c r="F166" s="2">
        <v>42796</v>
      </c>
      <c r="G166" s="22">
        <v>10</v>
      </c>
      <c r="H166">
        <f t="shared" si="2"/>
        <v>-10</v>
      </c>
    </row>
    <row r="167" spans="1:8" outlineLevel="2" x14ac:dyDescent="0.25">
      <c r="A167" s="21" t="s">
        <v>100</v>
      </c>
      <c r="B167" s="3" t="s">
        <v>97</v>
      </c>
      <c r="C167" s="3" t="s">
        <v>9</v>
      </c>
      <c r="D167" s="3" t="s">
        <v>265</v>
      </c>
      <c r="E167" s="3" t="s">
        <v>99</v>
      </c>
      <c r="F167" s="2">
        <v>42800</v>
      </c>
      <c r="G167" s="22">
        <v>55</v>
      </c>
      <c r="H167">
        <f t="shared" si="2"/>
        <v>-55</v>
      </c>
    </row>
    <row r="168" spans="1:8" outlineLevel="2" x14ac:dyDescent="0.25">
      <c r="A168" s="21" t="s">
        <v>100</v>
      </c>
      <c r="B168" s="3" t="s">
        <v>97</v>
      </c>
      <c r="C168" s="3" t="s">
        <v>9</v>
      </c>
      <c r="D168" s="3" t="s">
        <v>266</v>
      </c>
      <c r="E168" s="3" t="s">
        <v>99</v>
      </c>
      <c r="F168" s="2">
        <v>42801</v>
      </c>
      <c r="G168" s="22">
        <v>65</v>
      </c>
      <c r="H168">
        <f t="shared" si="2"/>
        <v>-65</v>
      </c>
    </row>
    <row r="169" spans="1:8" outlineLevel="2" x14ac:dyDescent="0.25">
      <c r="A169" s="21" t="s">
        <v>100</v>
      </c>
      <c r="B169" s="3" t="s">
        <v>97</v>
      </c>
      <c r="C169" s="3" t="s">
        <v>9</v>
      </c>
      <c r="D169" s="3" t="s">
        <v>267</v>
      </c>
      <c r="E169" s="3" t="s">
        <v>99</v>
      </c>
      <c r="F169" s="2">
        <v>42802</v>
      </c>
      <c r="G169" s="22">
        <v>10</v>
      </c>
      <c r="H169">
        <f t="shared" si="2"/>
        <v>-10</v>
      </c>
    </row>
    <row r="170" spans="1:8" outlineLevel="2" x14ac:dyDescent="0.25">
      <c r="A170" s="21" t="s">
        <v>100</v>
      </c>
      <c r="B170" s="3" t="s">
        <v>97</v>
      </c>
      <c r="C170" s="3" t="s">
        <v>9</v>
      </c>
      <c r="D170" s="3" t="s">
        <v>268</v>
      </c>
      <c r="E170" s="3" t="s">
        <v>99</v>
      </c>
      <c r="F170" s="2">
        <v>42803</v>
      </c>
      <c r="G170" s="22">
        <v>30</v>
      </c>
      <c r="H170">
        <f t="shared" si="2"/>
        <v>-30</v>
      </c>
    </row>
    <row r="171" spans="1:8" outlineLevel="2" x14ac:dyDescent="0.25">
      <c r="A171" s="21" t="s">
        <v>100</v>
      </c>
      <c r="B171" s="3" t="s">
        <v>97</v>
      </c>
      <c r="C171" s="3" t="s">
        <v>9</v>
      </c>
      <c r="D171" s="3" t="s">
        <v>269</v>
      </c>
      <c r="E171" s="3" t="s">
        <v>99</v>
      </c>
      <c r="F171" s="2">
        <v>42804</v>
      </c>
      <c r="G171" s="22">
        <v>1350</v>
      </c>
      <c r="H171">
        <f t="shared" si="2"/>
        <v>-1350</v>
      </c>
    </row>
    <row r="172" spans="1:8" outlineLevel="2" x14ac:dyDescent="0.25">
      <c r="A172" s="21" t="s">
        <v>100</v>
      </c>
      <c r="B172" s="3" t="s">
        <v>97</v>
      </c>
      <c r="C172" s="3" t="s">
        <v>9</v>
      </c>
      <c r="D172" s="3" t="s">
        <v>270</v>
      </c>
      <c r="E172" s="3" t="s">
        <v>99</v>
      </c>
      <c r="F172" s="2">
        <v>42804</v>
      </c>
      <c r="G172" s="22">
        <v>10</v>
      </c>
      <c r="H172">
        <f t="shared" si="2"/>
        <v>-10</v>
      </c>
    </row>
    <row r="173" spans="1:8" outlineLevel="2" x14ac:dyDescent="0.25">
      <c r="A173" s="21" t="s">
        <v>100</v>
      </c>
      <c r="B173" s="3" t="s">
        <v>97</v>
      </c>
      <c r="C173" s="3" t="s">
        <v>9</v>
      </c>
      <c r="D173" s="3" t="s">
        <v>271</v>
      </c>
      <c r="E173" s="3" t="s">
        <v>99</v>
      </c>
      <c r="F173" s="2">
        <v>42807</v>
      </c>
      <c r="G173" s="22">
        <v>15</v>
      </c>
      <c r="H173">
        <f t="shared" si="2"/>
        <v>-15</v>
      </c>
    </row>
    <row r="174" spans="1:8" outlineLevel="2" x14ac:dyDescent="0.25">
      <c r="A174" s="21" t="s">
        <v>100</v>
      </c>
      <c r="B174" s="3" t="s">
        <v>97</v>
      </c>
      <c r="C174" s="3" t="s">
        <v>9</v>
      </c>
      <c r="D174" s="3" t="s">
        <v>272</v>
      </c>
      <c r="E174" s="3" t="s">
        <v>99</v>
      </c>
      <c r="F174" s="2">
        <v>42808</v>
      </c>
      <c r="G174" s="22">
        <v>105</v>
      </c>
      <c r="H174">
        <f t="shared" si="2"/>
        <v>-105</v>
      </c>
    </row>
    <row r="175" spans="1:8" outlineLevel="2" x14ac:dyDescent="0.25">
      <c r="A175" s="21" t="s">
        <v>100</v>
      </c>
      <c r="B175" s="3" t="s">
        <v>97</v>
      </c>
      <c r="C175" s="3" t="s">
        <v>9</v>
      </c>
      <c r="D175" s="3" t="s">
        <v>273</v>
      </c>
      <c r="E175" s="3" t="s">
        <v>99</v>
      </c>
      <c r="F175" s="2">
        <v>42809</v>
      </c>
      <c r="G175" s="22">
        <v>25</v>
      </c>
      <c r="H175">
        <f t="shared" si="2"/>
        <v>-25</v>
      </c>
    </row>
    <row r="176" spans="1:8" outlineLevel="2" x14ac:dyDescent="0.25">
      <c r="A176" s="21" t="s">
        <v>100</v>
      </c>
      <c r="B176" s="3" t="s">
        <v>97</v>
      </c>
      <c r="C176" s="3" t="s">
        <v>9</v>
      </c>
      <c r="D176" s="3" t="s">
        <v>274</v>
      </c>
      <c r="E176" s="3" t="s">
        <v>99</v>
      </c>
      <c r="F176" s="2">
        <v>42810</v>
      </c>
      <c r="G176" s="22">
        <v>40</v>
      </c>
      <c r="H176">
        <f t="shared" si="2"/>
        <v>-40</v>
      </c>
    </row>
    <row r="177" spans="1:8" outlineLevel="2" x14ac:dyDescent="0.25">
      <c r="A177" s="21" t="s">
        <v>100</v>
      </c>
      <c r="B177" s="3" t="s">
        <v>97</v>
      </c>
      <c r="C177" s="3" t="s">
        <v>9</v>
      </c>
      <c r="D177" s="3" t="s">
        <v>275</v>
      </c>
      <c r="E177" s="3" t="s">
        <v>99</v>
      </c>
      <c r="F177" s="2">
        <v>42811</v>
      </c>
      <c r="G177" s="22">
        <v>1175</v>
      </c>
      <c r="H177">
        <f t="shared" si="2"/>
        <v>-1175</v>
      </c>
    </row>
    <row r="178" spans="1:8" outlineLevel="2" x14ac:dyDescent="0.25">
      <c r="A178" s="21" t="s">
        <v>100</v>
      </c>
      <c r="B178" s="3" t="s">
        <v>97</v>
      </c>
      <c r="C178" s="3" t="s">
        <v>9</v>
      </c>
      <c r="D178" s="3" t="s">
        <v>276</v>
      </c>
      <c r="E178" s="3" t="s">
        <v>99</v>
      </c>
      <c r="F178" s="2">
        <v>42811</v>
      </c>
      <c r="G178" s="22">
        <v>55</v>
      </c>
      <c r="H178">
        <f t="shared" si="2"/>
        <v>-55</v>
      </c>
    </row>
    <row r="179" spans="1:8" outlineLevel="2" x14ac:dyDescent="0.25">
      <c r="A179" s="21" t="s">
        <v>100</v>
      </c>
      <c r="B179" s="3" t="s">
        <v>97</v>
      </c>
      <c r="C179" s="3" t="s">
        <v>9</v>
      </c>
      <c r="D179" s="3" t="s">
        <v>277</v>
      </c>
      <c r="E179" s="3" t="s">
        <v>99</v>
      </c>
      <c r="F179" s="2">
        <v>42814</v>
      </c>
      <c r="G179" s="22">
        <v>160</v>
      </c>
      <c r="H179">
        <f t="shared" si="2"/>
        <v>-160</v>
      </c>
    </row>
    <row r="180" spans="1:8" outlineLevel="2" x14ac:dyDescent="0.25">
      <c r="A180" s="21" t="s">
        <v>100</v>
      </c>
      <c r="B180" s="3" t="s">
        <v>97</v>
      </c>
      <c r="C180" s="3" t="s">
        <v>9</v>
      </c>
      <c r="D180" s="3" t="s">
        <v>278</v>
      </c>
      <c r="E180" s="3" t="s">
        <v>99</v>
      </c>
      <c r="F180" s="2">
        <v>42815</v>
      </c>
      <c r="G180" s="22">
        <v>130</v>
      </c>
      <c r="H180">
        <f t="shared" si="2"/>
        <v>-130</v>
      </c>
    </row>
    <row r="181" spans="1:8" outlineLevel="2" x14ac:dyDescent="0.25">
      <c r="A181" s="21" t="s">
        <v>100</v>
      </c>
      <c r="B181" s="3" t="s">
        <v>97</v>
      </c>
      <c r="C181" s="3" t="s">
        <v>9</v>
      </c>
      <c r="D181" s="3" t="s">
        <v>279</v>
      </c>
      <c r="E181" s="3" t="s">
        <v>99</v>
      </c>
      <c r="F181" s="2">
        <v>42816</v>
      </c>
      <c r="G181" s="22">
        <v>70</v>
      </c>
      <c r="H181">
        <f t="shared" si="2"/>
        <v>-70</v>
      </c>
    </row>
    <row r="182" spans="1:8" outlineLevel="2" x14ac:dyDescent="0.25">
      <c r="A182" s="21" t="s">
        <v>100</v>
      </c>
      <c r="B182" s="3" t="s">
        <v>97</v>
      </c>
      <c r="C182" s="3" t="s">
        <v>9</v>
      </c>
      <c r="D182" s="3" t="s">
        <v>280</v>
      </c>
      <c r="E182" s="3" t="s">
        <v>99</v>
      </c>
      <c r="F182" s="2">
        <v>42817</v>
      </c>
      <c r="G182" s="22">
        <v>50</v>
      </c>
      <c r="H182">
        <f t="shared" si="2"/>
        <v>-50</v>
      </c>
    </row>
    <row r="183" spans="1:8" outlineLevel="2" x14ac:dyDescent="0.25">
      <c r="A183" s="21" t="s">
        <v>100</v>
      </c>
      <c r="B183" s="3" t="s">
        <v>97</v>
      </c>
      <c r="C183" s="3" t="s">
        <v>9</v>
      </c>
      <c r="D183" s="3" t="s">
        <v>281</v>
      </c>
      <c r="E183" s="3" t="s">
        <v>99</v>
      </c>
      <c r="F183" s="2">
        <v>42818</v>
      </c>
      <c r="G183" s="22">
        <v>30</v>
      </c>
      <c r="H183">
        <f t="shared" si="2"/>
        <v>-30</v>
      </c>
    </row>
    <row r="184" spans="1:8" outlineLevel="2" x14ac:dyDescent="0.25">
      <c r="A184" s="21" t="s">
        <v>100</v>
      </c>
      <c r="B184" s="3" t="s">
        <v>97</v>
      </c>
      <c r="C184" s="3" t="s">
        <v>9</v>
      </c>
      <c r="D184" s="3" t="s">
        <v>282</v>
      </c>
      <c r="E184" s="3" t="s">
        <v>99</v>
      </c>
      <c r="F184" s="2">
        <v>42821</v>
      </c>
      <c r="G184" s="22">
        <v>30</v>
      </c>
      <c r="H184">
        <f t="shared" si="2"/>
        <v>-30</v>
      </c>
    </row>
    <row r="185" spans="1:8" outlineLevel="2" x14ac:dyDescent="0.25">
      <c r="A185" s="21" t="s">
        <v>100</v>
      </c>
      <c r="B185" s="3" t="s">
        <v>97</v>
      </c>
      <c r="C185" s="3" t="s">
        <v>9</v>
      </c>
      <c r="D185" s="3" t="s">
        <v>283</v>
      </c>
      <c r="E185" s="3" t="s">
        <v>99</v>
      </c>
      <c r="F185" s="2">
        <v>42822</v>
      </c>
      <c r="G185" s="22">
        <v>165</v>
      </c>
      <c r="H185">
        <f t="shared" si="2"/>
        <v>-165</v>
      </c>
    </row>
    <row r="186" spans="1:8" outlineLevel="2" x14ac:dyDescent="0.25">
      <c r="A186" s="21" t="s">
        <v>100</v>
      </c>
      <c r="B186" s="3" t="s">
        <v>97</v>
      </c>
      <c r="C186" s="3" t="s">
        <v>9</v>
      </c>
      <c r="D186" s="3" t="s">
        <v>284</v>
      </c>
      <c r="E186" s="3" t="s">
        <v>99</v>
      </c>
      <c r="F186" s="2">
        <v>42823</v>
      </c>
      <c r="G186" s="22">
        <v>990</v>
      </c>
      <c r="H186">
        <f t="shared" si="2"/>
        <v>-990</v>
      </c>
    </row>
    <row r="187" spans="1:8" outlineLevel="2" x14ac:dyDescent="0.25">
      <c r="A187" s="21" t="s">
        <v>100</v>
      </c>
      <c r="B187" s="3" t="s">
        <v>97</v>
      </c>
      <c r="C187" s="3" t="s">
        <v>9</v>
      </c>
      <c r="D187" s="3" t="s">
        <v>285</v>
      </c>
      <c r="E187" s="3" t="s">
        <v>99</v>
      </c>
      <c r="F187" s="2">
        <v>42824</v>
      </c>
      <c r="G187" s="22">
        <v>20</v>
      </c>
      <c r="H187">
        <f t="shared" si="2"/>
        <v>-20</v>
      </c>
    </row>
    <row r="188" spans="1:8" outlineLevel="2" x14ac:dyDescent="0.25">
      <c r="A188" s="21" t="s">
        <v>100</v>
      </c>
      <c r="B188" s="3" t="s">
        <v>97</v>
      </c>
      <c r="C188" s="3" t="s">
        <v>9</v>
      </c>
      <c r="D188" s="3" t="s">
        <v>286</v>
      </c>
      <c r="E188" s="3" t="s">
        <v>99</v>
      </c>
      <c r="F188" s="2">
        <v>42825</v>
      </c>
      <c r="G188" s="22">
        <v>1360</v>
      </c>
      <c r="H188">
        <f t="shared" si="2"/>
        <v>-1360</v>
      </c>
    </row>
    <row r="189" spans="1:8" outlineLevel="2" x14ac:dyDescent="0.25">
      <c r="A189" s="21" t="s">
        <v>100</v>
      </c>
      <c r="B189" s="3" t="s">
        <v>97</v>
      </c>
      <c r="C189" s="3" t="s">
        <v>9</v>
      </c>
      <c r="D189" s="3" t="s">
        <v>287</v>
      </c>
      <c r="E189" s="3" t="s">
        <v>99</v>
      </c>
      <c r="F189" s="2">
        <v>42825</v>
      </c>
      <c r="G189" s="22">
        <v>20</v>
      </c>
      <c r="H189">
        <f t="shared" si="2"/>
        <v>-20</v>
      </c>
    </row>
    <row r="190" spans="1:8" outlineLevel="2" x14ac:dyDescent="0.25">
      <c r="A190" s="21" t="s">
        <v>100</v>
      </c>
      <c r="B190" s="3" t="s">
        <v>97</v>
      </c>
      <c r="C190" s="3" t="s">
        <v>9</v>
      </c>
      <c r="D190" s="3" t="s">
        <v>288</v>
      </c>
      <c r="E190" s="3" t="s">
        <v>99</v>
      </c>
      <c r="F190" s="2">
        <v>42828</v>
      </c>
      <c r="G190" s="22">
        <v>190</v>
      </c>
      <c r="H190">
        <f t="shared" si="2"/>
        <v>-190</v>
      </c>
    </row>
    <row r="191" spans="1:8" outlineLevel="2" x14ac:dyDescent="0.25">
      <c r="A191" s="21" t="s">
        <v>100</v>
      </c>
      <c r="B191" s="3" t="s">
        <v>97</v>
      </c>
      <c r="C191" s="3" t="s">
        <v>9</v>
      </c>
      <c r="D191" s="3" t="s">
        <v>289</v>
      </c>
      <c r="E191" s="3" t="s">
        <v>99</v>
      </c>
      <c r="F191" s="2">
        <v>42829</v>
      </c>
      <c r="G191" s="22">
        <v>120</v>
      </c>
      <c r="H191">
        <f t="shared" si="2"/>
        <v>-120</v>
      </c>
    </row>
    <row r="192" spans="1:8" outlineLevel="2" x14ac:dyDescent="0.25">
      <c r="A192" s="21" t="s">
        <v>100</v>
      </c>
      <c r="B192" s="3" t="s">
        <v>97</v>
      </c>
      <c r="C192" s="3" t="s">
        <v>9</v>
      </c>
      <c r="D192" s="3" t="s">
        <v>290</v>
      </c>
      <c r="E192" s="3" t="s">
        <v>99</v>
      </c>
      <c r="F192" s="2">
        <v>42830</v>
      </c>
      <c r="G192" s="22">
        <v>480</v>
      </c>
      <c r="H192">
        <f t="shared" si="2"/>
        <v>-480</v>
      </c>
    </row>
    <row r="193" spans="1:8" outlineLevel="2" x14ac:dyDescent="0.25">
      <c r="A193" s="21" t="s">
        <v>100</v>
      </c>
      <c r="B193" s="3" t="s">
        <v>97</v>
      </c>
      <c r="C193" s="3" t="s">
        <v>9</v>
      </c>
      <c r="D193" s="3" t="s">
        <v>291</v>
      </c>
      <c r="E193" s="3" t="s">
        <v>99</v>
      </c>
      <c r="F193" s="2">
        <v>42830</v>
      </c>
      <c r="G193" s="22">
        <v>50</v>
      </c>
      <c r="H193">
        <f t="shared" si="2"/>
        <v>-50</v>
      </c>
    </row>
    <row r="194" spans="1:8" outlineLevel="2" x14ac:dyDescent="0.25">
      <c r="A194" s="21" t="s">
        <v>100</v>
      </c>
      <c r="B194" s="3" t="s">
        <v>97</v>
      </c>
      <c r="C194" s="3" t="s">
        <v>9</v>
      </c>
      <c r="D194" s="3" t="s">
        <v>292</v>
      </c>
      <c r="E194" s="3" t="s">
        <v>99</v>
      </c>
      <c r="F194" s="2">
        <v>42831</v>
      </c>
      <c r="G194" s="22">
        <v>1050</v>
      </c>
      <c r="H194">
        <f t="shared" si="2"/>
        <v>-1050</v>
      </c>
    </row>
    <row r="195" spans="1:8" outlineLevel="2" x14ac:dyDescent="0.25">
      <c r="A195" s="21" t="s">
        <v>100</v>
      </c>
      <c r="B195" s="3" t="s">
        <v>97</v>
      </c>
      <c r="C195" s="3" t="s">
        <v>9</v>
      </c>
      <c r="D195" s="3" t="s">
        <v>293</v>
      </c>
      <c r="E195" s="3" t="s">
        <v>99</v>
      </c>
      <c r="F195" s="2">
        <v>42831</v>
      </c>
      <c r="G195" s="22">
        <v>15</v>
      </c>
      <c r="H195">
        <f t="shared" ref="H195:H258" si="3">G195*$I$2</f>
        <v>-15</v>
      </c>
    </row>
    <row r="196" spans="1:8" outlineLevel="2" x14ac:dyDescent="0.25">
      <c r="A196" s="21" t="s">
        <v>100</v>
      </c>
      <c r="B196" s="3" t="s">
        <v>97</v>
      </c>
      <c r="C196" s="3" t="s">
        <v>9</v>
      </c>
      <c r="D196" s="3" t="s">
        <v>294</v>
      </c>
      <c r="E196" s="3" t="s">
        <v>99</v>
      </c>
      <c r="F196" s="2">
        <v>42832</v>
      </c>
      <c r="G196" s="22">
        <v>65</v>
      </c>
      <c r="H196">
        <f t="shared" si="3"/>
        <v>-65</v>
      </c>
    </row>
    <row r="197" spans="1:8" outlineLevel="2" x14ac:dyDescent="0.25">
      <c r="A197" s="21" t="s">
        <v>100</v>
      </c>
      <c r="B197" s="3" t="s">
        <v>97</v>
      </c>
      <c r="C197" s="3" t="s">
        <v>9</v>
      </c>
      <c r="D197" s="3" t="s">
        <v>295</v>
      </c>
      <c r="E197" s="3" t="s">
        <v>99</v>
      </c>
      <c r="F197" s="2">
        <v>42835</v>
      </c>
      <c r="G197" s="22">
        <v>15</v>
      </c>
      <c r="H197">
        <f t="shared" si="3"/>
        <v>-15</v>
      </c>
    </row>
    <row r="198" spans="1:8" outlineLevel="2" x14ac:dyDescent="0.25">
      <c r="A198" s="21" t="s">
        <v>100</v>
      </c>
      <c r="B198" s="3" t="s">
        <v>97</v>
      </c>
      <c r="C198" s="3" t="s">
        <v>9</v>
      </c>
      <c r="D198" s="3" t="s">
        <v>296</v>
      </c>
      <c r="E198" s="3" t="s">
        <v>99</v>
      </c>
      <c r="F198" s="2">
        <v>42836</v>
      </c>
      <c r="G198" s="22">
        <v>115</v>
      </c>
      <c r="H198">
        <f t="shared" si="3"/>
        <v>-115</v>
      </c>
    </row>
    <row r="199" spans="1:8" outlineLevel="2" x14ac:dyDescent="0.25">
      <c r="A199" s="21" t="s">
        <v>100</v>
      </c>
      <c r="B199" s="3" t="s">
        <v>97</v>
      </c>
      <c r="C199" s="3" t="s">
        <v>9</v>
      </c>
      <c r="D199" s="3" t="s">
        <v>297</v>
      </c>
      <c r="E199" s="3" t="s">
        <v>99</v>
      </c>
      <c r="F199" s="2">
        <v>42837</v>
      </c>
      <c r="G199" s="22">
        <v>1210</v>
      </c>
      <c r="H199">
        <f t="shared" si="3"/>
        <v>-1210</v>
      </c>
    </row>
    <row r="200" spans="1:8" outlineLevel="2" x14ac:dyDescent="0.25">
      <c r="A200" s="21" t="s">
        <v>100</v>
      </c>
      <c r="B200" s="3" t="s">
        <v>97</v>
      </c>
      <c r="C200" s="3" t="s">
        <v>9</v>
      </c>
      <c r="D200" s="3" t="s">
        <v>298</v>
      </c>
      <c r="E200" s="3" t="s">
        <v>99</v>
      </c>
      <c r="F200" s="2">
        <v>42837</v>
      </c>
      <c r="G200" s="22">
        <v>5</v>
      </c>
      <c r="H200">
        <f t="shared" si="3"/>
        <v>-5</v>
      </c>
    </row>
    <row r="201" spans="1:8" outlineLevel="2" x14ac:dyDescent="0.25">
      <c r="A201" s="21" t="s">
        <v>100</v>
      </c>
      <c r="B201" s="3" t="s">
        <v>97</v>
      </c>
      <c r="C201" s="3" t="s">
        <v>9</v>
      </c>
      <c r="D201" s="3" t="s">
        <v>299</v>
      </c>
      <c r="E201" s="3" t="s">
        <v>99</v>
      </c>
      <c r="F201" s="2">
        <v>42838</v>
      </c>
      <c r="G201" s="22">
        <v>60</v>
      </c>
      <c r="H201">
        <f t="shared" si="3"/>
        <v>-60</v>
      </c>
    </row>
    <row r="202" spans="1:8" outlineLevel="2" x14ac:dyDescent="0.25">
      <c r="A202" s="21" t="s">
        <v>100</v>
      </c>
      <c r="B202" s="3" t="s">
        <v>97</v>
      </c>
      <c r="C202" s="3" t="s">
        <v>9</v>
      </c>
      <c r="D202" s="3" t="s">
        <v>300</v>
      </c>
      <c r="E202" s="3" t="s">
        <v>99</v>
      </c>
      <c r="F202" s="2">
        <v>42839</v>
      </c>
      <c r="G202" s="22">
        <v>20</v>
      </c>
      <c r="H202">
        <f t="shared" si="3"/>
        <v>-20</v>
      </c>
    </row>
    <row r="203" spans="1:8" outlineLevel="2" x14ac:dyDescent="0.25">
      <c r="A203" s="21" t="s">
        <v>100</v>
      </c>
      <c r="B203" s="3" t="s">
        <v>97</v>
      </c>
      <c r="C203" s="3" t="s">
        <v>9</v>
      </c>
      <c r="D203" s="3" t="s">
        <v>301</v>
      </c>
      <c r="E203" s="3" t="s">
        <v>99</v>
      </c>
      <c r="F203" s="2">
        <v>42842</v>
      </c>
      <c r="G203" s="22">
        <v>60</v>
      </c>
      <c r="H203">
        <f t="shared" si="3"/>
        <v>-60</v>
      </c>
    </row>
    <row r="204" spans="1:8" outlineLevel="2" x14ac:dyDescent="0.25">
      <c r="A204" s="21" t="s">
        <v>100</v>
      </c>
      <c r="B204" s="3" t="s">
        <v>97</v>
      </c>
      <c r="C204" s="3" t="s">
        <v>9</v>
      </c>
      <c r="D204" s="3" t="s">
        <v>302</v>
      </c>
      <c r="E204" s="3" t="s">
        <v>99</v>
      </c>
      <c r="F204" s="2">
        <v>42843</v>
      </c>
      <c r="G204" s="22">
        <v>100</v>
      </c>
      <c r="H204">
        <f t="shared" si="3"/>
        <v>-100</v>
      </c>
    </row>
    <row r="205" spans="1:8" outlineLevel="2" x14ac:dyDescent="0.25">
      <c r="A205" s="21" t="s">
        <v>100</v>
      </c>
      <c r="B205" s="3" t="s">
        <v>97</v>
      </c>
      <c r="C205" s="3" t="s">
        <v>9</v>
      </c>
      <c r="D205" s="3" t="s">
        <v>303</v>
      </c>
      <c r="E205" s="3" t="s">
        <v>99</v>
      </c>
      <c r="F205" s="2">
        <v>42844</v>
      </c>
      <c r="G205" s="22">
        <v>10</v>
      </c>
      <c r="H205">
        <f t="shared" si="3"/>
        <v>-10</v>
      </c>
    </row>
    <row r="206" spans="1:8" outlineLevel="2" x14ac:dyDescent="0.25">
      <c r="A206" s="21" t="s">
        <v>100</v>
      </c>
      <c r="B206" s="3" t="s">
        <v>97</v>
      </c>
      <c r="C206" s="3" t="s">
        <v>9</v>
      </c>
      <c r="D206" s="3" t="s">
        <v>304</v>
      </c>
      <c r="E206" s="3" t="s">
        <v>99</v>
      </c>
      <c r="F206" s="2">
        <v>42845</v>
      </c>
      <c r="G206" s="22">
        <v>1600</v>
      </c>
      <c r="H206">
        <f t="shared" si="3"/>
        <v>-1600</v>
      </c>
    </row>
    <row r="207" spans="1:8" outlineLevel="2" x14ac:dyDescent="0.25">
      <c r="A207" s="21" t="s">
        <v>100</v>
      </c>
      <c r="B207" s="3" t="s">
        <v>97</v>
      </c>
      <c r="C207" s="3" t="s">
        <v>9</v>
      </c>
      <c r="D207" s="3" t="s">
        <v>305</v>
      </c>
      <c r="E207" s="3" t="s">
        <v>99</v>
      </c>
      <c r="F207" s="2">
        <v>42845</v>
      </c>
      <c r="G207" s="22">
        <v>10</v>
      </c>
      <c r="H207">
        <f t="shared" si="3"/>
        <v>-10</v>
      </c>
    </row>
    <row r="208" spans="1:8" outlineLevel="2" x14ac:dyDescent="0.25">
      <c r="A208" s="21" t="s">
        <v>100</v>
      </c>
      <c r="B208" s="3" t="s">
        <v>97</v>
      </c>
      <c r="C208" s="3" t="s">
        <v>9</v>
      </c>
      <c r="D208" s="3" t="s">
        <v>306</v>
      </c>
      <c r="E208" s="3" t="s">
        <v>99</v>
      </c>
      <c r="F208" s="2">
        <v>42849</v>
      </c>
      <c r="G208" s="22">
        <v>45</v>
      </c>
      <c r="H208">
        <f t="shared" si="3"/>
        <v>-45</v>
      </c>
    </row>
    <row r="209" spans="1:8" outlineLevel="2" x14ac:dyDescent="0.25">
      <c r="A209" s="21" t="s">
        <v>100</v>
      </c>
      <c r="B209" s="3" t="s">
        <v>97</v>
      </c>
      <c r="C209" s="3" t="s">
        <v>9</v>
      </c>
      <c r="D209" s="3" t="s">
        <v>307</v>
      </c>
      <c r="E209" s="3" t="s">
        <v>99</v>
      </c>
      <c r="F209" s="2">
        <v>42850</v>
      </c>
      <c r="G209" s="22">
        <v>70</v>
      </c>
      <c r="H209">
        <f t="shared" si="3"/>
        <v>-70</v>
      </c>
    </row>
    <row r="210" spans="1:8" outlineLevel="2" x14ac:dyDescent="0.25">
      <c r="A210" s="21" t="s">
        <v>100</v>
      </c>
      <c r="B210" s="3" t="s">
        <v>97</v>
      </c>
      <c r="C210" s="3" t="s">
        <v>9</v>
      </c>
      <c r="D210" s="3" t="s">
        <v>308</v>
      </c>
      <c r="E210" s="3" t="s">
        <v>99</v>
      </c>
      <c r="F210" s="2">
        <v>42852</v>
      </c>
      <c r="G210" s="22">
        <v>15</v>
      </c>
      <c r="H210">
        <f t="shared" si="3"/>
        <v>-15</v>
      </c>
    </row>
    <row r="211" spans="1:8" outlineLevel="2" x14ac:dyDescent="0.25">
      <c r="A211" s="21" t="s">
        <v>100</v>
      </c>
      <c r="B211" s="3" t="s">
        <v>97</v>
      </c>
      <c r="C211" s="3" t="s">
        <v>9</v>
      </c>
      <c r="D211" s="3" t="s">
        <v>309</v>
      </c>
      <c r="E211" s="3" t="s">
        <v>99</v>
      </c>
      <c r="F211" s="2">
        <v>42853</v>
      </c>
      <c r="G211" s="22">
        <v>905</v>
      </c>
      <c r="H211">
        <f t="shared" si="3"/>
        <v>-905</v>
      </c>
    </row>
    <row r="212" spans="1:8" outlineLevel="2" x14ac:dyDescent="0.25">
      <c r="A212" s="21" t="s">
        <v>100</v>
      </c>
      <c r="B212" s="3" t="s">
        <v>97</v>
      </c>
      <c r="C212" s="3" t="s">
        <v>9</v>
      </c>
      <c r="D212" s="3" t="s">
        <v>310</v>
      </c>
      <c r="E212" s="3" t="s">
        <v>99</v>
      </c>
      <c r="F212" s="2">
        <v>42853</v>
      </c>
      <c r="G212" s="22">
        <v>25</v>
      </c>
      <c r="H212">
        <f t="shared" si="3"/>
        <v>-25</v>
      </c>
    </row>
    <row r="213" spans="1:8" outlineLevel="2" x14ac:dyDescent="0.25">
      <c r="A213" s="21" t="s">
        <v>100</v>
      </c>
      <c r="B213" s="3" t="s">
        <v>97</v>
      </c>
      <c r="C213" s="3" t="s">
        <v>9</v>
      </c>
      <c r="D213" s="3" t="s">
        <v>311</v>
      </c>
      <c r="E213" s="3" t="s">
        <v>99</v>
      </c>
      <c r="F213" s="2">
        <v>42856</v>
      </c>
      <c r="G213" s="22">
        <v>30</v>
      </c>
      <c r="H213">
        <f t="shared" si="3"/>
        <v>-30</v>
      </c>
    </row>
    <row r="214" spans="1:8" outlineLevel="2" x14ac:dyDescent="0.25">
      <c r="A214" s="21" t="s">
        <v>100</v>
      </c>
      <c r="B214" s="3" t="s">
        <v>97</v>
      </c>
      <c r="C214" s="3" t="s">
        <v>9</v>
      </c>
      <c r="D214" s="3" t="s">
        <v>312</v>
      </c>
      <c r="E214" s="3" t="s">
        <v>99</v>
      </c>
      <c r="F214" s="2">
        <v>42857</v>
      </c>
      <c r="G214" s="22">
        <v>190</v>
      </c>
      <c r="H214">
        <f t="shared" si="3"/>
        <v>-190</v>
      </c>
    </row>
    <row r="215" spans="1:8" outlineLevel="2" x14ac:dyDescent="0.25">
      <c r="A215" s="21" t="s">
        <v>100</v>
      </c>
      <c r="B215" s="3" t="s">
        <v>97</v>
      </c>
      <c r="C215" s="3" t="s">
        <v>9</v>
      </c>
      <c r="D215" s="3" t="s">
        <v>313</v>
      </c>
      <c r="E215" s="3" t="s">
        <v>99</v>
      </c>
      <c r="F215" s="2">
        <v>42858</v>
      </c>
      <c r="G215" s="22">
        <v>10</v>
      </c>
      <c r="H215">
        <f t="shared" si="3"/>
        <v>-10</v>
      </c>
    </row>
    <row r="216" spans="1:8" outlineLevel="2" x14ac:dyDescent="0.25">
      <c r="A216" s="21" t="s">
        <v>100</v>
      </c>
      <c r="B216" s="3" t="s">
        <v>97</v>
      </c>
      <c r="C216" s="3" t="s">
        <v>9</v>
      </c>
      <c r="D216" s="3" t="s">
        <v>314</v>
      </c>
      <c r="E216" s="3" t="s">
        <v>99</v>
      </c>
      <c r="F216" s="2">
        <v>42859</v>
      </c>
      <c r="G216" s="22">
        <v>785</v>
      </c>
      <c r="H216">
        <f t="shared" si="3"/>
        <v>-785</v>
      </c>
    </row>
    <row r="217" spans="1:8" outlineLevel="2" x14ac:dyDescent="0.25">
      <c r="A217" s="21" t="s">
        <v>100</v>
      </c>
      <c r="B217" s="3" t="s">
        <v>97</v>
      </c>
      <c r="C217" s="3" t="s">
        <v>9</v>
      </c>
      <c r="D217" s="3" t="s">
        <v>315</v>
      </c>
      <c r="E217" s="3" t="s">
        <v>99</v>
      </c>
      <c r="F217" s="2">
        <v>42859</v>
      </c>
      <c r="G217" s="22">
        <v>20</v>
      </c>
      <c r="H217">
        <f t="shared" si="3"/>
        <v>-20</v>
      </c>
    </row>
    <row r="218" spans="1:8" outlineLevel="2" x14ac:dyDescent="0.25">
      <c r="A218" s="21" t="s">
        <v>100</v>
      </c>
      <c r="B218" s="3" t="s">
        <v>97</v>
      </c>
      <c r="C218" s="3" t="s">
        <v>9</v>
      </c>
      <c r="D218" s="3" t="s">
        <v>316</v>
      </c>
      <c r="E218" s="3" t="s">
        <v>99</v>
      </c>
      <c r="F218" s="2">
        <v>42860</v>
      </c>
      <c r="G218" s="22">
        <v>35</v>
      </c>
      <c r="H218">
        <f t="shared" si="3"/>
        <v>-35</v>
      </c>
    </row>
    <row r="219" spans="1:8" outlineLevel="2" x14ac:dyDescent="0.25">
      <c r="A219" s="21" t="s">
        <v>100</v>
      </c>
      <c r="B219" s="3" t="s">
        <v>97</v>
      </c>
      <c r="C219" s="3" t="s">
        <v>9</v>
      </c>
      <c r="D219" s="3" t="s">
        <v>317</v>
      </c>
      <c r="E219" s="3" t="s">
        <v>99</v>
      </c>
      <c r="F219" s="2">
        <v>42864</v>
      </c>
      <c r="G219" s="22">
        <v>55</v>
      </c>
      <c r="H219">
        <f t="shared" si="3"/>
        <v>-55</v>
      </c>
    </row>
    <row r="220" spans="1:8" outlineLevel="2" x14ac:dyDescent="0.25">
      <c r="A220" s="21" t="s">
        <v>100</v>
      </c>
      <c r="B220" s="3" t="s">
        <v>97</v>
      </c>
      <c r="C220" s="3" t="s">
        <v>9</v>
      </c>
      <c r="D220" s="3" t="s">
        <v>318</v>
      </c>
      <c r="E220" s="3" t="s">
        <v>99</v>
      </c>
      <c r="F220" s="2">
        <v>42867</v>
      </c>
      <c r="G220" s="22">
        <v>1190</v>
      </c>
      <c r="H220">
        <f t="shared" si="3"/>
        <v>-1190</v>
      </c>
    </row>
    <row r="221" spans="1:8" outlineLevel="2" x14ac:dyDescent="0.25">
      <c r="A221" s="21" t="s">
        <v>100</v>
      </c>
      <c r="B221" s="3" t="s">
        <v>97</v>
      </c>
      <c r="C221" s="3" t="s">
        <v>9</v>
      </c>
      <c r="D221" s="3" t="s">
        <v>319</v>
      </c>
      <c r="E221" s="3" t="s">
        <v>99</v>
      </c>
      <c r="F221" s="2">
        <v>42867</v>
      </c>
      <c r="G221" s="22">
        <v>10</v>
      </c>
      <c r="H221">
        <f t="shared" si="3"/>
        <v>-10</v>
      </c>
    </row>
    <row r="222" spans="1:8" outlineLevel="2" x14ac:dyDescent="0.25">
      <c r="A222" s="21" t="s">
        <v>100</v>
      </c>
      <c r="B222" s="3" t="s">
        <v>97</v>
      </c>
      <c r="C222" s="3" t="s">
        <v>9</v>
      </c>
      <c r="D222" s="3" t="s">
        <v>320</v>
      </c>
      <c r="E222" s="3" t="s">
        <v>99</v>
      </c>
      <c r="F222" s="2">
        <v>42870</v>
      </c>
      <c r="G222" s="22">
        <v>10</v>
      </c>
      <c r="H222">
        <f t="shared" si="3"/>
        <v>-10</v>
      </c>
    </row>
    <row r="223" spans="1:8" outlineLevel="2" x14ac:dyDescent="0.25">
      <c r="A223" s="21" t="s">
        <v>100</v>
      </c>
      <c r="B223" s="3" t="s">
        <v>97</v>
      </c>
      <c r="C223" s="3" t="s">
        <v>9</v>
      </c>
      <c r="D223" s="3" t="s">
        <v>321</v>
      </c>
      <c r="E223" s="3" t="s">
        <v>99</v>
      </c>
      <c r="F223" s="2">
        <v>42871</v>
      </c>
      <c r="G223" s="22">
        <v>80</v>
      </c>
      <c r="H223">
        <f t="shared" si="3"/>
        <v>-80</v>
      </c>
    </row>
    <row r="224" spans="1:8" outlineLevel="2" x14ac:dyDescent="0.25">
      <c r="A224" s="21" t="s">
        <v>100</v>
      </c>
      <c r="B224" s="3" t="s">
        <v>97</v>
      </c>
      <c r="C224" s="3" t="s">
        <v>9</v>
      </c>
      <c r="D224" s="3" t="s">
        <v>322</v>
      </c>
      <c r="E224" s="3" t="s">
        <v>99</v>
      </c>
      <c r="F224" s="2">
        <v>42872</v>
      </c>
      <c r="G224" s="22">
        <v>5</v>
      </c>
      <c r="H224">
        <f t="shared" si="3"/>
        <v>-5</v>
      </c>
    </row>
    <row r="225" spans="1:8" outlineLevel="2" x14ac:dyDescent="0.25">
      <c r="A225" s="21" t="s">
        <v>100</v>
      </c>
      <c r="B225" s="3" t="s">
        <v>97</v>
      </c>
      <c r="C225" s="3" t="s">
        <v>9</v>
      </c>
      <c r="D225" s="3" t="s">
        <v>323</v>
      </c>
      <c r="E225" s="3" t="s">
        <v>99</v>
      </c>
      <c r="F225" s="2">
        <v>42873</v>
      </c>
      <c r="G225" s="22">
        <v>10</v>
      </c>
      <c r="H225">
        <f t="shared" si="3"/>
        <v>-10</v>
      </c>
    </row>
    <row r="226" spans="1:8" outlineLevel="2" x14ac:dyDescent="0.25">
      <c r="A226" s="21" t="s">
        <v>100</v>
      </c>
      <c r="B226" s="3" t="s">
        <v>97</v>
      </c>
      <c r="C226" s="3" t="s">
        <v>9</v>
      </c>
      <c r="D226" s="3" t="s">
        <v>324</v>
      </c>
      <c r="E226" s="3" t="s">
        <v>99</v>
      </c>
      <c r="F226" s="2">
        <v>42874</v>
      </c>
      <c r="G226" s="22">
        <v>1020</v>
      </c>
      <c r="H226">
        <f t="shared" si="3"/>
        <v>-1020</v>
      </c>
    </row>
    <row r="227" spans="1:8" outlineLevel="2" x14ac:dyDescent="0.25">
      <c r="A227" s="21" t="s">
        <v>100</v>
      </c>
      <c r="B227" s="3" t="s">
        <v>97</v>
      </c>
      <c r="C227" s="3" t="s">
        <v>9</v>
      </c>
      <c r="D227" s="3" t="s">
        <v>325</v>
      </c>
      <c r="E227" s="3" t="s">
        <v>99</v>
      </c>
      <c r="F227" s="2">
        <v>42874</v>
      </c>
      <c r="G227" s="22">
        <v>25</v>
      </c>
      <c r="H227">
        <f t="shared" si="3"/>
        <v>-25</v>
      </c>
    </row>
    <row r="228" spans="1:8" outlineLevel="2" x14ac:dyDescent="0.25">
      <c r="A228" s="21" t="s">
        <v>100</v>
      </c>
      <c r="B228" s="3" t="s">
        <v>97</v>
      </c>
      <c r="C228" s="3" t="s">
        <v>9</v>
      </c>
      <c r="D228" s="3" t="s">
        <v>326</v>
      </c>
      <c r="E228" s="3" t="s">
        <v>99</v>
      </c>
      <c r="F228" s="2">
        <v>42877</v>
      </c>
      <c r="G228" s="22">
        <v>20</v>
      </c>
      <c r="H228">
        <f t="shared" si="3"/>
        <v>-20</v>
      </c>
    </row>
    <row r="229" spans="1:8" outlineLevel="2" x14ac:dyDescent="0.25">
      <c r="A229" s="21" t="s">
        <v>100</v>
      </c>
      <c r="B229" s="3" t="s">
        <v>97</v>
      </c>
      <c r="C229" s="3" t="s">
        <v>9</v>
      </c>
      <c r="D229" s="3" t="s">
        <v>327</v>
      </c>
      <c r="E229" s="3" t="s">
        <v>99</v>
      </c>
      <c r="F229" s="2">
        <v>42878</v>
      </c>
      <c r="G229" s="22">
        <v>75</v>
      </c>
      <c r="H229">
        <f t="shared" si="3"/>
        <v>-75</v>
      </c>
    </row>
    <row r="230" spans="1:8" outlineLevel="2" x14ac:dyDescent="0.25">
      <c r="A230" s="21" t="s">
        <v>100</v>
      </c>
      <c r="B230" s="3" t="s">
        <v>97</v>
      </c>
      <c r="C230" s="3" t="s">
        <v>9</v>
      </c>
      <c r="D230" s="3" t="s">
        <v>328</v>
      </c>
      <c r="E230" s="3" t="s">
        <v>99</v>
      </c>
      <c r="F230" s="2">
        <v>42879</v>
      </c>
      <c r="G230" s="22">
        <v>10</v>
      </c>
      <c r="H230">
        <f t="shared" si="3"/>
        <v>-10</v>
      </c>
    </row>
    <row r="231" spans="1:8" outlineLevel="2" x14ac:dyDescent="0.25">
      <c r="A231" s="21" t="s">
        <v>100</v>
      </c>
      <c r="B231" s="3" t="s">
        <v>97</v>
      </c>
      <c r="C231" s="3" t="s">
        <v>9</v>
      </c>
      <c r="D231" s="3" t="s">
        <v>329</v>
      </c>
      <c r="E231" s="3" t="s">
        <v>99</v>
      </c>
      <c r="F231" s="2">
        <v>42880</v>
      </c>
      <c r="G231" s="22">
        <v>968</v>
      </c>
      <c r="H231">
        <f t="shared" si="3"/>
        <v>-968</v>
      </c>
    </row>
    <row r="232" spans="1:8" outlineLevel="2" x14ac:dyDescent="0.25">
      <c r="A232" s="21" t="s">
        <v>100</v>
      </c>
      <c r="B232" s="3" t="s">
        <v>97</v>
      </c>
      <c r="C232" s="3" t="s">
        <v>9</v>
      </c>
      <c r="D232" s="3" t="s">
        <v>330</v>
      </c>
      <c r="E232" s="3" t="s">
        <v>99</v>
      </c>
      <c r="F232" s="2">
        <v>42880</v>
      </c>
      <c r="G232" s="22">
        <v>20</v>
      </c>
      <c r="H232">
        <f t="shared" si="3"/>
        <v>-20</v>
      </c>
    </row>
    <row r="233" spans="1:8" outlineLevel="2" x14ac:dyDescent="0.25">
      <c r="A233" s="21" t="s">
        <v>100</v>
      </c>
      <c r="B233" s="3" t="s">
        <v>97</v>
      </c>
      <c r="C233" s="3" t="s">
        <v>9</v>
      </c>
      <c r="D233" s="3" t="s">
        <v>331</v>
      </c>
      <c r="E233" s="3" t="s">
        <v>99</v>
      </c>
      <c r="F233" s="2">
        <v>42885</v>
      </c>
      <c r="G233" s="22">
        <v>10</v>
      </c>
      <c r="H233">
        <f t="shared" si="3"/>
        <v>-10</v>
      </c>
    </row>
    <row r="234" spans="1:8" outlineLevel="2" x14ac:dyDescent="0.25">
      <c r="A234" s="21" t="s">
        <v>100</v>
      </c>
      <c r="B234" s="3" t="s">
        <v>97</v>
      </c>
      <c r="C234" s="3" t="s">
        <v>9</v>
      </c>
      <c r="D234" s="3" t="s">
        <v>332</v>
      </c>
      <c r="E234" s="3" t="s">
        <v>99</v>
      </c>
      <c r="F234" s="2">
        <v>42886</v>
      </c>
      <c r="G234" s="22">
        <v>200</v>
      </c>
      <c r="H234">
        <f t="shared" si="3"/>
        <v>-200</v>
      </c>
    </row>
    <row r="235" spans="1:8" outlineLevel="2" x14ac:dyDescent="0.25">
      <c r="A235" s="21" t="s">
        <v>100</v>
      </c>
      <c r="B235" s="3" t="s">
        <v>97</v>
      </c>
      <c r="C235" s="3" t="s">
        <v>9</v>
      </c>
      <c r="D235" s="3" t="s">
        <v>333</v>
      </c>
      <c r="E235" s="3" t="s">
        <v>99</v>
      </c>
      <c r="F235" s="2">
        <v>42887</v>
      </c>
      <c r="G235" s="22">
        <v>750</v>
      </c>
      <c r="H235">
        <f t="shared" si="3"/>
        <v>-750</v>
      </c>
    </row>
    <row r="236" spans="1:8" outlineLevel="2" x14ac:dyDescent="0.25">
      <c r="A236" s="21" t="s">
        <v>100</v>
      </c>
      <c r="B236" s="3" t="s">
        <v>97</v>
      </c>
      <c r="C236" s="3" t="s">
        <v>9</v>
      </c>
      <c r="D236" s="3" t="s">
        <v>334</v>
      </c>
      <c r="E236" s="3" t="s">
        <v>99</v>
      </c>
      <c r="F236" s="2">
        <v>42887</v>
      </c>
      <c r="G236" s="22">
        <v>20</v>
      </c>
      <c r="H236">
        <f t="shared" si="3"/>
        <v>-20</v>
      </c>
    </row>
    <row r="237" spans="1:8" outlineLevel="2" x14ac:dyDescent="0.25">
      <c r="A237" s="21" t="s">
        <v>100</v>
      </c>
      <c r="B237" s="3" t="s">
        <v>97</v>
      </c>
      <c r="C237" s="3" t="s">
        <v>9</v>
      </c>
      <c r="D237" s="3" t="s">
        <v>335</v>
      </c>
      <c r="E237" s="3" t="s">
        <v>99</v>
      </c>
      <c r="F237" s="2">
        <v>42891</v>
      </c>
      <c r="G237" s="22">
        <v>25</v>
      </c>
      <c r="H237">
        <f t="shared" si="3"/>
        <v>-25</v>
      </c>
    </row>
    <row r="238" spans="1:8" outlineLevel="2" x14ac:dyDescent="0.25">
      <c r="A238" s="21" t="s">
        <v>100</v>
      </c>
      <c r="B238" s="3" t="s">
        <v>97</v>
      </c>
      <c r="C238" s="3" t="s">
        <v>9</v>
      </c>
      <c r="D238" s="3" t="s">
        <v>336</v>
      </c>
      <c r="E238" s="3" t="s">
        <v>99</v>
      </c>
      <c r="F238" s="2">
        <v>42893</v>
      </c>
      <c r="G238" s="22">
        <v>10.01</v>
      </c>
      <c r="H238">
        <f t="shared" si="3"/>
        <v>-10.01</v>
      </c>
    </row>
    <row r="239" spans="1:8" outlineLevel="2" x14ac:dyDescent="0.25">
      <c r="A239" s="21" t="s">
        <v>100</v>
      </c>
      <c r="B239" s="3" t="s">
        <v>97</v>
      </c>
      <c r="C239" s="3" t="s">
        <v>9</v>
      </c>
      <c r="D239" s="3" t="s">
        <v>337</v>
      </c>
      <c r="E239" s="3" t="s">
        <v>99</v>
      </c>
      <c r="F239" s="2">
        <v>42894</v>
      </c>
      <c r="G239" s="22">
        <v>240</v>
      </c>
      <c r="H239">
        <f t="shared" si="3"/>
        <v>-240</v>
      </c>
    </row>
    <row r="240" spans="1:8" outlineLevel="2" x14ac:dyDescent="0.25">
      <c r="A240" s="21" t="s">
        <v>100</v>
      </c>
      <c r="B240" s="3" t="s">
        <v>97</v>
      </c>
      <c r="C240" s="3" t="s">
        <v>9</v>
      </c>
      <c r="D240" s="3" t="s">
        <v>338</v>
      </c>
      <c r="E240" s="3" t="s">
        <v>99</v>
      </c>
      <c r="F240" s="2">
        <v>42895</v>
      </c>
      <c r="G240" s="22">
        <v>600</v>
      </c>
      <c r="H240">
        <f t="shared" si="3"/>
        <v>-600</v>
      </c>
    </row>
    <row r="241" spans="1:8" outlineLevel="2" x14ac:dyDescent="0.25">
      <c r="A241" s="21" t="s">
        <v>100</v>
      </c>
      <c r="B241" s="3" t="s">
        <v>97</v>
      </c>
      <c r="C241" s="3" t="s">
        <v>9</v>
      </c>
      <c r="D241" s="3" t="s">
        <v>339</v>
      </c>
      <c r="E241" s="3" t="s">
        <v>99</v>
      </c>
      <c r="F241" s="2">
        <v>42895</v>
      </c>
      <c r="G241" s="22">
        <v>20</v>
      </c>
      <c r="H241">
        <f t="shared" si="3"/>
        <v>-20</v>
      </c>
    </row>
    <row r="242" spans="1:8" outlineLevel="2" x14ac:dyDescent="0.25">
      <c r="A242" s="21" t="s">
        <v>100</v>
      </c>
      <c r="B242" s="3" t="s">
        <v>97</v>
      </c>
      <c r="C242" s="3" t="s">
        <v>9</v>
      </c>
      <c r="D242" s="3" t="s">
        <v>340</v>
      </c>
      <c r="E242" s="3" t="s">
        <v>99</v>
      </c>
      <c r="F242" s="2">
        <v>42898</v>
      </c>
      <c r="G242" s="22">
        <v>40</v>
      </c>
      <c r="H242">
        <f t="shared" si="3"/>
        <v>-40</v>
      </c>
    </row>
    <row r="243" spans="1:8" outlineLevel="2" x14ac:dyDescent="0.25">
      <c r="A243" s="21" t="s">
        <v>100</v>
      </c>
      <c r="B243" s="3" t="s">
        <v>97</v>
      </c>
      <c r="C243" s="3" t="s">
        <v>9</v>
      </c>
      <c r="D243" s="3" t="s">
        <v>341</v>
      </c>
      <c r="E243" s="3" t="s">
        <v>99</v>
      </c>
      <c r="F243" s="2">
        <v>42899</v>
      </c>
      <c r="G243" s="22">
        <v>95</v>
      </c>
      <c r="H243">
        <f t="shared" si="3"/>
        <v>-95</v>
      </c>
    </row>
    <row r="244" spans="1:8" outlineLevel="2" x14ac:dyDescent="0.25">
      <c r="A244" s="21" t="s">
        <v>100</v>
      </c>
      <c r="B244" s="3" t="s">
        <v>97</v>
      </c>
      <c r="C244" s="3" t="s">
        <v>9</v>
      </c>
      <c r="D244" s="3" t="s">
        <v>342</v>
      </c>
      <c r="E244" s="3" t="s">
        <v>99</v>
      </c>
      <c r="F244" s="2">
        <v>42900</v>
      </c>
      <c r="G244" s="22">
        <v>65</v>
      </c>
      <c r="H244">
        <f t="shared" si="3"/>
        <v>-65</v>
      </c>
    </row>
    <row r="245" spans="1:8" outlineLevel="2" x14ac:dyDescent="0.25">
      <c r="A245" s="21" t="s">
        <v>100</v>
      </c>
      <c r="B245" s="3" t="s">
        <v>97</v>
      </c>
      <c r="C245" s="3" t="s">
        <v>9</v>
      </c>
      <c r="D245" s="3" t="s">
        <v>343</v>
      </c>
      <c r="E245" s="3" t="s">
        <v>99</v>
      </c>
      <c r="F245" s="2">
        <v>42901</v>
      </c>
      <c r="G245" s="22">
        <v>60</v>
      </c>
      <c r="H245">
        <f t="shared" si="3"/>
        <v>-60</v>
      </c>
    </row>
    <row r="246" spans="1:8" outlineLevel="2" x14ac:dyDescent="0.25">
      <c r="A246" s="21" t="s">
        <v>100</v>
      </c>
      <c r="B246" s="3" t="s">
        <v>97</v>
      </c>
      <c r="C246" s="3" t="s">
        <v>9</v>
      </c>
      <c r="D246" s="3" t="s">
        <v>344</v>
      </c>
      <c r="E246" s="3" t="s">
        <v>99</v>
      </c>
      <c r="F246" s="2">
        <v>42902</v>
      </c>
      <c r="G246" s="22">
        <v>530</v>
      </c>
      <c r="H246">
        <f t="shared" si="3"/>
        <v>-530</v>
      </c>
    </row>
    <row r="247" spans="1:8" outlineLevel="2" x14ac:dyDescent="0.25">
      <c r="A247" s="21" t="s">
        <v>100</v>
      </c>
      <c r="B247" s="3" t="s">
        <v>97</v>
      </c>
      <c r="C247" s="3" t="s">
        <v>9</v>
      </c>
      <c r="D247" s="3" t="s">
        <v>345</v>
      </c>
      <c r="E247" s="3" t="s">
        <v>99</v>
      </c>
      <c r="F247" s="2">
        <v>42902</v>
      </c>
      <c r="G247" s="22">
        <v>30</v>
      </c>
      <c r="H247">
        <f t="shared" si="3"/>
        <v>-30</v>
      </c>
    </row>
    <row r="248" spans="1:8" outlineLevel="2" x14ac:dyDescent="0.25">
      <c r="A248" s="21" t="s">
        <v>100</v>
      </c>
      <c r="B248" s="3" t="s">
        <v>97</v>
      </c>
      <c r="C248" s="3" t="s">
        <v>9</v>
      </c>
      <c r="D248" s="3" t="s">
        <v>346</v>
      </c>
      <c r="E248" s="3" t="s">
        <v>99</v>
      </c>
      <c r="F248" s="2">
        <v>42905</v>
      </c>
      <c r="G248" s="22">
        <v>10</v>
      </c>
      <c r="H248">
        <f t="shared" si="3"/>
        <v>-10</v>
      </c>
    </row>
    <row r="249" spans="1:8" outlineLevel="2" x14ac:dyDescent="0.25">
      <c r="A249" s="21" t="s">
        <v>100</v>
      </c>
      <c r="B249" s="3" t="s">
        <v>97</v>
      </c>
      <c r="C249" s="3" t="s">
        <v>9</v>
      </c>
      <c r="D249" s="3" t="s">
        <v>347</v>
      </c>
      <c r="E249" s="3" t="s">
        <v>99</v>
      </c>
      <c r="F249" s="2">
        <v>42906</v>
      </c>
      <c r="G249" s="22">
        <v>85</v>
      </c>
      <c r="H249">
        <f t="shared" si="3"/>
        <v>-85</v>
      </c>
    </row>
    <row r="250" spans="1:8" outlineLevel="2" x14ac:dyDescent="0.25">
      <c r="A250" s="21" t="s">
        <v>100</v>
      </c>
      <c r="B250" s="3" t="s">
        <v>97</v>
      </c>
      <c r="C250" s="3" t="s">
        <v>9</v>
      </c>
      <c r="D250" s="3" t="s">
        <v>348</v>
      </c>
      <c r="E250" s="3" t="s">
        <v>99</v>
      </c>
      <c r="F250" s="2">
        <v>42907</v>
      </c>
      <c r="G250" s="22">
        <v>15</v>
      </c>
      <c r="H250">
        <f t="shared" si="3"/>
        <v>-15</v>
      </c>
    </row>
    <row r="251" spans="1:8" outlineLevel="2" x14ac:dyDescent="0.25">
      <c r="A251" s="21" t="s">
        <v>100</v>
      </c>
      <c r="B251" s="3" t="s">
        <v>97</v>
      </c>
      <c r="C251" s="3" t="s">
        <v>9</v>
      </c>
      <c r="D251" s="3" t="s">
        <v>349</v>
      </c>
      <c r="E251" s="3" t="s">
        <v>99</v>
      </c>
      <c r="F251" s="2">
        <v>42908</v>
      </c>
      <c r="G251" s="22">
        <v>15</v>
      </c>
      <c r="H251">
        <f t="shared" si="3"/>
        <v>-15</v>
      </c>
    </row>
    <row r="252" spans="1:8" outlineLevel="2" x14ac:dyDescent="0.25">
      <c r="A252" s="21" t="s">
        <v>100</v>
      </c>
      <c r="B252" s="3" t="s">
        <v>97</v>
      </c>
      <c r="C252" s="3" t="s">
        <v>9</v>
      </c>
      <c r="D252" s="3" t="s">
        <v>350</v>
      </c>
      <c r="E252" s="3" t="s">
        <v>99</v>
      </c>
      <c r="F252" s="2">
        <v>42909</v>
      </c>
      <c r="G252" s="22">
        <v>495</v>
      </c>
      <c r="H252">
        <f t="shared" si="3"/>
        <v>-495</v>
      </c>
    </row>
    <row r="253" spans="1:8" outlineLevel="2" x14ac:dyDescent="0.25">
      <c r="A253" s="21" t="s">
        <v>100</v>
      </c>
      <c r="B253" s="3" t="s">
        <v>97</v>
      </c>
      <c r="C253" s="3" t="s">
        <v>9</v>
      </c>
      <c r="D253" s="3" t="s">
        <v>351</v>
      </c>
      <c r="E253" s="3" t="s">
        <v>99</v>
      </c>
      <c r="F253" s="2">
        <v>42909</v>
      </c>
      <c r="G253" s="22">
        <v>15</v>
      </c>
      <c r="H253">
        <f t="shared" si="3"/>
        <v>-15</v>
      </c>
    </row>
    <row r="254" spans="1:8" outlineLevel="2" x14ac:dyDescent="0.25">
      <c r="A254" s="21" t="s">
        <v>100</v>
      </c>
      <c r="B254" s="3" t="s">
        <v>97</v>
      </c>
      <c r="C254" s="3" t="s">
        <v>9</v>
      </c>
      <c r="D254" s="3" t="s">
        <v>352</v>
      </c>
      <c r="E254" s="3" t="s">
        <v>99</v>
      </c>
      <c r="F254" s="2">
        <v>42912</v>
      </c>
      <c r="G254" s="22">
        <v>10</v>
      </c>
      <c r="H254">
        <f t="shared" si="3"/>
        <v>-10</v>
      </c>
    </row>
    <row r="255" spans="1:8" outlineLevel="2" x14ac:dyDescent="0.25">
      <c r="A255" s="21" t="s">
        <v>100</v>
      </c>
      <c r="B255" s="3" t="s">
        <v>97</v>
      </c>
      <c r="C255" s="3" t="s">
        <v>9</v>
      </c>
      <c r="D255" s="3" t="s">
        <v>353</v>
      </c>
      <c r="E255" s="3" t="s">
        <v>99</v>
      </c>
      <c r="F255" s="2">
        <v>42913</v>
      </c>
      <c r="G255" s="22">
        <v>50</v>
      </c>
      <c r="H255">
        <f t="shared" si="3"/>
        <v>-50</v>
      </c>
    </row>
    <row r="256" spans="1:8" outlineLevel="2" x14ac:dyDescent="0.25">
      <c r="A256" s="21" t="s">
        <v>100</v>
      </c>
      <c r="B256" s="3" t="s">
        <v>97</v>
      </c>
      <c r="C256" s="3" t="s">
        <v>9</v>
      </c>
      <c r="D256" s="3" t="s">
        <v>354</v>
      </c>
      <c r="E256" s="3" t="s">
        <v>99</v>
      </c>
      <c r="F256" s="2">
        <v>42914</v>
      </c>
      <c r="G256" s="22">
        <v>35</v>
      </c>
      <c r="H256">
        <f t="shared" si="3"/>
        <v>-35</v>
      </c>
    </row>
    <row r="257" spans="1:8" outlineLevel="2" x14ac:dyDescent="0.25">
      <c r="A257" s="21" t="s">
        <v>100</v>
      </c>
      <c r="B257" s="3" t="s">
        <v>97</v>
      </c>
      <c r="C257" s="3" t="s">
        <v>9</v>
      </c>
      <c r="D257" s="3" t="s">
        <v>355</v>
      </c>
      <c r="E257" s="3" t="s">
        <v>99</v>
      </c>
      <c r="F257" s="2">
        <v>42915</v>
      </c>
      <c r="G257" s="22">
        <v>20</v>
      </c>
      <c r="H257">
        <f t="shared" si="3"/>
        <v>-20</v>
      </c>
    </row>
    <row r="258" spans="1:8" outlineLevel="2" x14ac:dyDescent="0.25">
      <c r="A258" s="21" t="s">
        <v>100</v>
      </c>
      <c r="B258" s="3" t="s">
        <v>97</v>
      </c>
      <c r="C258" s="3" t="s">
        <v>9</v>
      </c>
      <c r="D258" s="3" t="s">
        <v>356</v>
      </c>
      <c r="E258" s="3" t="s">
        <v>99</v>
      </c>
      <c r="F258" s="2">
        <v>42919</v>
      </c>
      <c r="G258" s="22">
        <v>70</v>
      </c>
      <c r="H258">
        <f t="shared" si="3"/>
        <v>-70</v>
      </c>
    </row>
    <row r="259" spans="1:8" outlineLevel="2" x14ac:dyDescent="0.25">
      <c r="A259" s="21" t="s">
        <v>100</v>
      </c>
      <c r="B259" s="3" t="s">
        <v>97</v>
      </c>
      <c r="C259" s="3" t="s">
        <v>9</v>
      </c>
      <c r="D259" s="3" t="s">
        <v>357</v>
      </c>
      <c r="E259" s="3" t="s">
        <v>99</v>
      </c>
      <c r="F259" s="2">
        <v>42921</v>
      </c>
      <c r="G259" s="22">
        <v>430</v>
      </c>
      <c r="H259">
        <f t="shared" ref="H259:H281" si="4">G259*$I$2</f>
        <v>-430</v>
      </c>
    </row>
    <row r="260" spans="1:8" outlineLevel="1" x14ac:dyDescent="0.25">
      <c r="A260" s="23" t="s">
        <v>379</v>
      </c>
      <c r="B260" s="3"/>
      <c r="C260" s="3"/>
      <c r="D260" s="3"/>
      <c r="E260" s="3"/>
      <c r="F260" s="2"/>
      <c r="G260" s="22">
        <v>51748.01</v>
      </c>
      <c r="H260">
        <f t="shared" si="4"/>
        <v>-51748.01</v>
      </c>
    </row>
    <row r="261" spans="1:8" outlineLevel="2" x14ac:dyDescent="0.25">
      <c r="A261" s="21" t="s">
        <v>358</v>
      </c>
      <c r="B261" s="3" t="s">
        <v>244</v>
      </c>
      <c r="C261" s="3" t="s">
        <v>9</v>
      </c>
      <c r="D261" s="3" t="s">
        <v>359</v>
      </c>
      <c r="E261" s="3" t="s">
        <v>99</v>
      </c>
      <c r="F261" s="2">
        <v>42570</v>
      </c>
      <c r="G261" s="22">
        <v>47828</v>
      </c>
      <c r="H261">
        <f t="shared" si="4"/>
        <v>-47828</v>
      </c>
    </row>
    <row r="262" spans="1:8" outlineLevel="2" x14ac:dyDescent="0.25">
      <c r="A262" s="21" t="s">
        <v>358</v>
      </c>
      <c r="B262" s="3" t="s">
        <v>244</v>
      </c>
      <c r="C262" s="3" t="s">
        <v>9</v>
      </c>
      <c r="D262" s="3" t="s">
        <v>360</v>
      </c>
      <c r="E262" s="3" t="s">
        <v>99</v>
      </c>
      <c r="F262" s="2">
        <v>42657</v>
      </c>
      <c r="G262" s="22">
        <v>47828</v>
      </c>
      <c r="H262">
        <f t="shared" si="4"/>
        <v>-47828</v>
      </c>
    </row>
    <row r="263" spans="1:8" outlineLevel="2" x14ac:dyDescent="0.25">
      <c r="A263" s="21" t="s">
        <v>358</v>
      </c>
      <c r="B263" s="3" t="s">
        <v>244</v>
      </c>
      <c r="C263" s="3" t="s">
        <v>9</v>
      </c>
      <c r="D263" s="3" t="s">
        <v>361</v>
      </c>
      <c r="E263" s="3" t="s">
        <v>99</v>
      </c>
      <c r="F263" s="2">
        <v>42741</v>
      </c>
      <c r="G263" s="22">
        <v>47828</v>
      </c>
      <c r="H263">
        <f t="shared" si="4"/>
        <v>-47828</v>
      </c>
    </row>
    <row r="264" spans="1:8" outlineLevel="2" x14ac:dyDescent="0.25">
      <c r="A264" s="21" t="s">
        <v>358</v>
      </c>
      <c r="B264" s="3" t="s">
        <v>244</v>
      </c>
      <c r="C264" s="3" t="s">
        <v>9</v>
      </c>
      <c r="D264" s="3" t="s">
        <v>362</v>
      </c>
      <c r="E264" s="3" t="s">
        <v>99</v>
      </c>
      <c r="F264" s="2">
        <v>42835</v>
      </c>
      <c r="G264" s="22">
        <v>47828</v>
      </c>
      <c r="H264">
        <f t="shared" si="4"/>
        <v>-47828</v>
      </c>
    </row>
    <row r="265" spans="1:8" outlineLevel="2" x14ac:dyDescent="0.25">
      <c r="A265" s="21" t="s">
        <v>358</v>
      </c>
      <c r="B265" s="3" t="s">
        <v>244</v>
      </c>
      <c r="C265" s="3" t="s">
        <v>9</v>
      </c>
      <c r="D265" s="3" t="s">
        <v>363</v>
      </c>
      <c r="E265" s="3" t="s">
        <v>99</v>
      </c>
      <c r="F265" s="2">
        <v>42954</v>
      </c>
      <c r="G265" s="22">
        <v>-23047.06</v>
      </c>
      <c r="H265">
        <f t="shared" si="4"/>
        <v>23047.06</v>
      </c>
    </row>
    <row r="266" spans="1:8" outlineLevel="1" x14ac:dyDescent="0.25">
      <c r="A266" s="23" t="s">
        <v>380</v>
      </c>
      <c r="B266" s="3"/>
      <c r="C266" s="3"/>
      <c r="D266" s="3"/>
      <c r="E266" s="3"/>
      <c r="F266" s="2"/>
      <c r="G266" s="22">
        <v>168264.94</v>
      </c>
      <c r="H266">
        <f t="shared" si="4"/>
        <v>-168264.94</v>
      </c>
    </row>
    <row r="267" spans="1:8" outlineLevel="2" x14ac:dyDescent="0.25">
      <c r="A267" s="21" t="s">
        <v>364</v>
      </c>
      <c r="B267" s="3" t="s">
        <v>244</v>
      </c>
      <c r="C267" s="3" t="s">
        <v>9</v>
      </c>
      <c r="D267" s="3" t="s">
        <v>365</v>
      </c>
      <c r="E267" s="3" t="s">
        <v>99</v>
      </c>
      <c r="F267" s="2">
        <v>42586</v>
      </c>
      <c r="G267" s="22">
        <v>1451.59</v>
      </c>
      <c r="H267">
        <f t="shared" si="4"/>
        <v>-1451.59</v>
      </c>
    </row>
    <row r="268" spans="1:8" outlineLevel="2" x14ac:dyDescent="0.25">
      <c r="A268" s="21" t="s">
        <v>364</v>
      </c>
      <c r="B268" s="3" t="s">
        <v>244</v>
      </c>
      <c r="C268" s="3" t="s">
        <v>9</v>
      </c>
      <c r="D268" s="3" t="s">
        <v>366</v>
      </c>
      <c r="E268" s="3" t="s">
        <v>99</v>
      </c>
      <c r="F268" s="2">
        <v>42629</v>
      </c>
      <c r="G268" s="22">
        <v>1059.1600000000001</v>
      </c>
      <c r="H268">
        <f t="shared" si="4"/>
        <v>-1059.1600000000001</v>
      </c>
    </row>
    <row r="269" spans="1:8" outlineLevel="2" x14ac:dyDescent="0.25">
      <c r="A269" s="21" t="s">
        <v>364</v>
      </c>
      <c r="B269" s="3" t="s">
        <v>244</v>
      </c>
      <c r="C269" s="3" t="s">
        <v>9</v>
      </c>
      <c r="D269" s="3" t="s">
        <v>367</v>
      </c>
      <c r="E269" s="3" t="s">
        <v>99</v>
      </c>
      <c r="F269" s="2">
        <v>42657</v>
      </c>
      <c r="G269" s="22">
        <v>1518.81</v>
      </c>
      <c r="H269">
        <f t="shared" si="4"/>
        <v>-1518.81</v>
      </c>
    </row>
    <row r="270" spans="1:8" outlineLevel="2" x14ac:dyDescent="0.25">
      <c r="A270" s="21" t="s">
        <v>364</v>
      </c>
      <c r="B270" s="3" t="s">
        <v>244</v>
      </c>
      <c r="C270" s="3" t="s">
        <v>9</v>
      </c>
      <c r="D270" s="3" t="s">
        <v>368</v>
      </c>
      <c r="E270" s="3" t="s">
        <v>99</v>
      </c>
      <c r="F270" s="2">
        <v>42678</v>
      </c>
      <c r="G270" s="22">
        <v>1924.99</v>
      </c>
      <c r="H270">
        <f t="shared" si="4"/>
        <v>-1924.99</v>
      </c>
    </row>
    <row r="271" spans="1:8" outlineLevel="2" x14ac:dyDescent="0.25">
      <c r="A271" s="21" t="s">
        <v>364</v>
      </c>
      <c r="B271" s="3" t="s">
        <v>244</v>
      </c>
      <c r="C271" s="3" t="s">
        <v>9</v>
      </c>
      <c r="D271" s="3" t="s">
        <v>369</v>
      </c>
      <c r="E271" s="3" t="s">
        <v>99</v>
      </c>
      <c r="F271" s="2">
        <v>42716</v>
      </c>
      <c r="G271" s="22">
        <v>1871.56</v>
      </c>
      <c r="H271">
        <f t="shared" si="4"/>
        <v>-1871.56</v>
      </c>
    </row>
    <row r="272" spans="1:8" outlineLevel="2" x14ac:dyDescent="0.25">
      <c r="A272" s="21" t="s">
        <v>364</v>
      </c>
      <c r="B272" s="3" t="s">
        <v>244</v>
      </c>
      <c r="C272" s="3" t="s">
        <v>9</v>
      </c>
      <c r="D272" s="3" t="s">
        <v>370</v>
      </c>
      <c r="E272" s="3" t="s">
        <v>99</v>
      </c>
      <c r="F272" s="2">
        <v>42741</v>
      </c>
      <c r="G272" s="22">
        <v>2604.25</v>
      </c>
      <c r="H272">
        <f t="shared" si="4"/>
        <v>-2604.25</v>
      </c>
    </row>
    <row r="273" spans="1:8" outlineLevel="2" x14ac:dyDescent="0.25">
      <c r="A273" s="21" t="s">
        <v>364</v>
      </c>
      <c r="B273" s="3" t="s">
        <v>244</v>
      </c>
      <c r="C273" s="3" t="s">
        <v>9</v>
      </c>
      <c r="D273" s="3" t="s">
        <v>371</v>
      </c>
      <c r="E273" s="3" t="s">
        <v>99</v>
      </c>
      <c r="F273" s="2">
        <v>42769</v>
      </c>
      <c r="G273" s="22">
        <v>1518.77</v>
      </c>
      <c r="H273">
        <f t="shared" si="4"/>
        <v>-1518.77</v>
      </c>
    </row>
    <row r="274" spans="1:8" outlineLevel="2" x14ac:dyDescent="0.25">
      <c r="A274" s="21" t="s">
        <v>364</v>
      </c>
      <c r="B274" s="3" t="s">
        <v>244</v>
      </c>
      <c r="C274" s="3" t="s">
        <v>9</v>
      </c>
      <c r="D274" s="3" t="s">
        <v>372</v>
      </c>
      <c r="E274" s="3" t="s">
        <v>99</v>
      </c>
      <c r="F274" s="2">
        <v>42803</v>
      </c>
      <c r="G274" s="22">
        <v>1871.5900000000001</v>
      </c>
      <c r="H274">
        <f t="shared" si="4"/>
        <v>-1871.5900000000001</v>
      </c>
    </row>
    <row r="275" spans="1:8" outlineLevel="2" x14ac:dyDescent="0.25">
      <c r="A275" s="21" t="s">
        <v>364</v>
      </c>
      <c r="B275" s="3" t="s">
        <v>244</v>
      </c>
      <c r="C275" s="3" t="s">
        <v>9</v>
      </c>
      <c r="D275" s="3" t="s">
        <v>373</v>
      </c>
      <c r="E275" s="3" t="s">
        <v>99</v>
      </c>
      <c r="F275" s="2">
        <v>42835</v>
      </c>
      <c r="G275" s="22">
        <v>1871.56</v>
      </c>
      <c r="H275">
        <f t="shared" si="4"/>
        <v>-1871.56</v>
      </c>
    </row>
    <row r="276" spans="1:8" outlineLevel="2" x14ac:dyDescent="0.25">
      <c r="A276" s="21" t="s">
        <v>364</v>
      </c>
      <c r="B276" s="3" t="s">
        <v>244</v>
      </c>
      <c r="C276" s="3" t="s">
        <v>9</v>
      </c>
      <c r="D276" s="3" t="s">
        <v>374</v>
      </c>
      <c r="E276" s="3" t="s">
        <v>99</v>
      </c>
      <c r="F276" s="2">
        <v>42863</v>
      </c>
      <c r="G276" s="22">
        <v>1925</v>
      </c>
      <c r="H276">
        <f t="shared" si="4"/>
        <v>-1925</v>
      </c>
    </row>
    <row r="277" spans="1:8" outlineLevel="2" x14ac:dyDescent="0.25">
      <c r="A277" s="21" t="s">
        <v>364</v>
      </c>
      <c r="B277" s="3" t="s">
        <v>244</v>
      </c>
      <c r="C277" s="3" t="s">
        <v>9</v>
      </c>
      <c r="D277" s="3" t="s">
        <v>375</v>
      </c>
      <c r="E277" s="3" t="s">
        <v>99</v>
      </c>
      <c r="F277" s="2">
        <v>42895</v>
      </c>
      <c r="G277" s="22">
        <v>1871.56</v>
      </c>
      <c r="H277">
        <f t="shared" si="4"/>
        <v>-1871.56</v>
      </c>
    </row>
    <row r="278" spans="1:8" outlineLevel="2" x14ac:dyDescent="0.25">
      <c r="A278" s="21" t="s">
        <v>364</v>
      </c>
      <c r="B278" s="3" t="s">
        <v>244</v>
      </c>
      <c r="C278" s="3" t="s">
        <v>9</v>
      </c>
      <c r="D278" s="3" t="s">
        <v>376</v>
      </c>
      <c r="E278" s="3" t="s">
        <v>99</v>
      </c>
      <c r="F278" s="2">
        <v>42937</v>
      </c>
      <c r="G278" s="22">
        <v>3834.36</v>
      </c>
      <c r="H278">
        <f t="shared" si="4"/>
        <v>-3834.36</v>
      </c>
    </row>
    <row r="279" spans="1:8" outlineLevel="2" x14ac:dyDescent="0.25">
      <c r="A279" s="21" t="s">
        <v>364</v>
      </c>
      <c r="B279" s="3" t="s">
        <v>244</v>
      </c>
      <c r="C279" s="3" t="s">
        <v>9</v>
      </c>
      <c r="D279" s="3" t="s">
        <v>377</v>
      </c>
      <c r="E279" s="3" t="s">
        <v>99</v>
      </c>
      <c r="F279" s="2">
        <v>42947</v>
      </c>
      <c r="G279" s="22">
        <v>-69.75</v>
      </c>
      <c r="H279">
        <f t="shared" si="4"/>
        <v>69.75</v>
      </c>
    </row>
    <row r="280" spans="1:8" outlineLevel="1" x14ac:dyDescent="0.25">
      <c r="A280" s="27" t="s">
        <v>381</v>
      </c>
      <c r="B280" s="24"/>
      <c r="C280" s="24"/>
      <c r="D280" s="24"/>
      <c r="E280" s="24"/>
      <c r="F280" s="25"/>
      <c r="G280" s="26">
        <v>23253.45</v>
      </c>
      <c r="H280">
        <f t="shared" si="4"/>
        <v>-23253.45</v>
      </c>
    </row>
    <row r="281" spans="1:8" x14ac:dyDescent="0.25">
      <c r="A281" s="27" t="s">
        <v>382</v>
      </c>
      <c r="B281" s="24"/>
      <c r="C281" s="24"/>
      <c r="D281" s="24"/>
      <c r="E281" s="24"/>
      <c r="F281" s="25"/>
      <c r="G281" s="26">
        <v>252298.61999999997</v>
      </c>
      <c r="H281">
        <f t="shared" si="4"/>
        <v>-252298.61999999997</v>
      </c>
    </row>
  </sheetData>
  <autoFilter ref="A1:G279">
    <sortState ref="A2:G276">
      <sortCondition ref="A1:A27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</vt:lpstr>
      <vt:lpstr>Rev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2018-02-08T23:20:12Z</dcterms:modified>
</cp:coreProperties>
</file>